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Maciel\Desktop\Main Folder\Required Compliance Files\Requirement Documents\"/>
    </mc:Choice>
  </mc:AlternateContent>
  <bookViews>
    <workbookView xWindow="0" yWindow="0" windowWidth="12890" windowHeight="10650" activeTab="2"/>
  </bookViews>
  <sheets>
    <sheet name="Instructions" sheetId="1" r:id="rId1"/>
    <sheet name="Survey Summary Sheet" sheetId="2" r:id="rId2"/>
    <sheet name="Survey Details" sheetId="3" r:id="rId3"/>
  </sheets>
  <calcPr calcId="162913"/>
  <extLst>
    <ext uri="GoogleSheetsCustomDataVersion2">
      <go:sheetsCustomData xmlns:go="http://customooxmlschemas.google.com/" r:id="rId9" roundtripDataChecksum="oZUF6Z7XDN6YZM20hnASki0BnZIK0JqzIl/NBG1sRk4="/>
    </ext>
  </extLst>
</workbook>
</file>

<file path=xl/calcChain.xml><?xml version="1.0" encoding="utf-8"?>
<calcChain xmlns="http://schemas.openxmlformats.org/spreadsheetml/2006/main">
  <c r="A1" i="3" l="1"/>
  <c r="C31" i="2"/>
  <c r="C29" i="2"/>
  <c r="C27" i="2"/>
  <c r="C25" i="2"/>
  <c r="C24" i="2"/>
  <c r="C23" i="2"/>
  <c r="C22" i="2"/>
  <c r="C20" i="2"/>
  <c r="C19" i="2"/>
  <c r="C18" i="2"/>
  <c r="C17" i="2"/>
  <c r="C15" i="2"/>
  <c r="C13" i="2"/>
  <c r="C12" i="2"/>
  <c r="C14" i="2" s="1"/>
</calcChain>
</file>

<file path=xl/sharedStrings.xml><?xml version="1.0" encoding="utf-8"?>
<sst xmlns="http://schemas.openxmlformats.org/spreadsheetml/2006/main" count="74" uniqueCount="66">
  <si>
    <t>GENERAL INSTRUCTIONS</t>
  </si>
  <si>
    <t>An Owner/Property Manager may ask applicants and tenants whether they want accessible features because of a disability, and what those features are. They  are prohibited from asking what the disability is, and may not request verification or medical records. If a person without an obvious disability requests a Reasonable Accommodation, Reasonable Modification, or Effective Communication, the Owner/Property Manager may ask, "Is this needed because of a disability?" but they may not ask what the disability is.</t>
  </si>
  <si>
    <t>UTILIZATION SURVEY OF OCCUPANCY SURVEY SUMMARY SHEET TAB</t>
  </si>
  <si>
    <t>Please complete the GREEN shaded cells on this Summary Worksheet.</t>
  </si>
  <si>
    <t>The gray shaded cells contain formulas that will automatically count the number of responses on the Tenant Survey Details Sheet.  The cells that contain formulas are protected to prevent the mistaken erasure of the formulas.</t>
  </si>
  <si>
    <t>UTILIZATION SURVEY OF OCCUPANCY DETAILS TAB</t>
  </si>
  <si>
    <t>The Utilization Survey of Occupancy Details Sheet is to be completed by the O/PM to record all tenant responses to the  Survey.  O/PM must utilize City's survey template and must present proof of the completed survey to City upon request.</t>
  </si>
  <si>
    <r>
      <rPr>
        <b/>
        <sz val="11"/>
        <color rgb="FF000000"/>
        <rFont val="Calibri"/>
      </rPr>
      <t>ALL Units</t>
    </r>
    <r>
      <rPr>
        <sz val="11"/>
        <color rgb="FF000000"/>
        <rFont val="Calibri"/>
      </rPr>
      <t xml:space="preserve"> must be listed on the Survey Details Sheet.  If the Unit is currently VACANT, type VACANT under the First Name under Tenant Name in column "C".</t>
    </r>
  </si>
  <si>
    <t>On column E choose from the drop down field depending on the description of unit it represents.  "Conv" is Conventional Unit. "Mobility" refers to a Mobility Accessible Unit. "H/V" refers to a Hearing/Vision Accessible Unit.</t>
  </si>
  <si>
    <t xml:space="preserve">On columns G, K, Q, R, and S, "Y" or "N" is the only response accepted.  Please use the drop down field to select the response.  These responses will be automatically counted on the Tenant Survey Summary Sheet. </t>
  </si>
  <si>
    <t>On the Requested Type of Features (H, I, J) and the Requested Type of Accessible Unit (AU) (K, L, M) with column headings such as "Mobility", "H/V" and "Both", place "x" if the respondent requested that specific column header.  A blank row means that the respondent neither requested nor identified the accessible feature or the accessible unit.</t>
  </si>
  <si>
    <t>Macro to clear the data created on this sheet.  Make sure to save the file with enabled macro extension and enable macro before commencing work on the file.</t>
  </si>
  <si>
    <r>
      <rPr>
        <b/>
        <sz val="11"/>
        <color theme="1"/>
        <rFont val="Calibri"/>
      </rPr>
      <t>REMEMBER</t>
    </r>
    <r>
      <rPr>
        <sz val="11"/>
        <color theme="1"/>
        <rFont val="Calibri"/>
      </rPr>
      <t xml:space="preserve"> to save the file and IF COMPLETING MORE THAN ONE SURVEY, use the clear button on the top far right of the sheet to commence recording new sets of data and save as a new file for additional  O/PM Covered Housing Developments. </t>
    </r>
  </si>
  <si>
    <t>Property Manager:</t>
  </si>
  <si>
    <t xml:space="preserve">Property Manager Contact Info: </t>
  </si>
  <si>
    <t>Property Name</t>
  </si>
  <si>
    <t>Address</t>
  </si>
  <si>
    <t>Total No. of Units</t>
  </si>
  <si>
    <r>
      <rPr>
        <sz val="12"/>
        <color theme="1"/>
        <rFont val="Calibri"/>
      </rPr>
      <t xml:space="preserve">Total No. of </t>
    </r>
    <r>
      <rPr>
        <b/>
        <sz val="12"/>
        <color theme="1"/>
        <rFont val="Calibri"/>
      </rPr>
      <t>VACANT</t>
    </r>
    <r>
      <rPr>
        <sz val="12"/>
        <color theme="1"/>
        <rFont val="Calibri"/>
      </rPr>
      <t xml:space="preserve"> Units to date?</t>
    </r>
  </si>
  <si>
    <t>How many AUs are occupied by tenant/s that don't need the accessible features?</t>
  </si>
  <si>
    <r>
      <rPr>
        <b/>
        <sz val="12"/>
        <color theme="1"/>
        <rFont val="Calibri"/>
      </rPr>
      <t>Note:</t>
    </r>
    <r>
      <rPr>
        <sz val="12"/>
        <color theme="1"/>
        <rFont val="Calibri"/>
      </rPr>
      <t xml:space="preserve"> The gray shaded cells contain formulas that will automatically count the responses on the Tenant Survey Details</t>
    </r>
  </si>
  <si>
    <t>SUMMARY</t>
  </si>
  <si>
    <t>Total number of Mobility Accessible Units:</t>
  </si>
  <si>
    <t>Total number of Hearing/Vision (H/V) Accessible Units:</t>
  </si>
  <si>
    <t>Total number of Accessible Units:</t>
  </si>
  <si>
    <t>Total number of Conventional Units:</t>
  </si>
  <si>
    <t>Total number of Units occupied by Tenants that need the Accessible FEATURES:</t>
  </si>
  <si>
    <t>Total number of units that requested Mobility accessible FEATURES:</t>
  </si>
  <si>
    <t>Total number of units that requested Hearing/Vision (H/V) accessible FEATURES:</t>
  </si>
  <si>
    <t>Total number of units that requested both Mobility and H/V FEATURES:</t>
  </si>
  <si>
    <t>Total number of units that requested a FULLY Accessible UNIT:</t>
  </si>
  <si>
    <t>Total number of units that requested  FULLY  accessible mobility UNIT:</t>
  </si>
  <si>
    <t>Total number of units that requested  FULLY  accessible Hearing/Vision (H/V) UNIT:</t>
  </si>
  <si>
    <t>Total number of units that requested both  FULLY  accessible mobility and  FULLY  accessible H/V UNIT:</t>
  </si>
  <si>
    <t>How many units have lease addendums?</t>
  </si>
  <si>
    <t>How many Tenant(s) will be temporarily relocated during substantial rehabilitation or retrofit of development?</t>
  </si>
  <si>
    <t>How many tenants have an assistance animal(s)?</t>
  </si>
  <si>
    <t>For AcHP Analyst Use Only:</t>
  </si>
  <si>
    <t>Tenant Name</t>
  </si>
  <si>
    <t>Current Unit Type</t>
  </si>
  <si>
    <t>Current Unit Size</t>
  </si>
  <si>
    <t>Does Tenant need Accessible FEATURES?</t>
  </si>
  <si>
    <t>Type of Features Requested by Tenant</t>
  </si>
  <si>
    <t>Does Tenant need FULLY Accessible UNIT?</t>
  </si>
  <si>
    <t>Type of Accessible Unit (AU) Requested by Tenant</t>
  </si>
  <si>
    <t>Unit Size Requested</t>
  </si>
  <si>
    <t>Move-In Date</t>
  </si>
  <si>
    <t>Lease Addendum executed?</t>
  </si>
  <si>
    <t>Will Tenant(s) be temporarily relocated during substantial rehabilitation or retrofit of development?</t>
  </si>
  <si>
    <t>Tenant has an  Assistance Animal?</t>
  </si>
  <si>
    <t>Comments</t>
  </si>
  <si>
    <t>Date of Survey</t>
  </si>
  <si>
    <t>Unit No.</t>
  </si>
  <si>
    <t>First</t>
  </si>
  <si>
    <t>Last</t>
  </si>
  <si>
    <t>Conv, Mobility, or H/V</t>
  </si>
  <si>
    <t>Bed/Bath</t>
  </si>
  <si>
    <t>Y/N</t>
  </si>
  <si>
    <t>Mobility</t>
  </si>
  <si>
    <t>H/V</t>
  </si>
  <si>
    <t>Both</t>
  </si>
  <si>
    <t>MM/DD/YY</t>
  </si>
  <si>
    <t>Please specify accessible features requested by Tenant(s), if any, and actions undertaken by O/PM in response to Tenant's request:</t>
  </si>
  <si>
    <t>Upload the completed excel file to project documents via the Affordable &amp; Accessible Housing Registry (AAHR).</t>
  </si>
  <si>
    <t>Rev 4/29/2024</t>
  </si>
  <si>
    <t xml:space="preserve">Pursuant to Voluntary Compliance Agreement (VCA) §III ¶41, as part of City's Occupancy Audit, City requires Owners (O) and Property Management Agents (PM) to conduct a survey of residents to gather relevant data.  Completion by the Owners and Property Management of this Utilization Survey of Occupancy (Survey) is mandatory.  The Survey will ensure documentation by Covered Housing Developments of ensuring Accessible Housing Units are occupied by persons with disabilities and provision of accessibility features and modifications to residents.  The completed survey must be upload to project documents via the Affordable &amp; Accessible Housing Registry (AAHR).   All Covered Housing Developments are required to maintain onsite and make available for City review  all records of the  individual  resident surveys.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</si>
</sst>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3">
    <font>
      <sz val="11"/>
      <color theme="1"/>
      <name val="Calibri"/>
      <scheme val="minor"/>
    </font>
    <font>
      <b/>
      <sz val="16"/>
      <color theme="1"/>
      <name val="Calibri"/>
    </font>
    <font>
      <sz val="11"/>
      <color theme="1"/>
      <name val="Calibri"/>
    </font>
    <font>
      <b/>
      <sz val="11"/>
      <color theme="1"/>
      <name val="Calibri"/>
    </font>
    <font>
      <sz val="12"/>
      <color theme="1"/>
      <name val="Calibri"/>
    </font>
    <font>
      <sz val="11"/>
      <name val="Calibri"/>
    </font>
    <font>
      <b/>
      <sz val="14"/>
      <color theme="1"/>
      <name val="Calibri"/>
    </font>
    <font>
      <b/>
      <sz val="16"/>
      <color rgb="FF000000"/>
      <name val="Calibri"/>
    </font>
    <font>
      <sz val="11"/>
      <color rgb="FF000000"/>
      <name val="Calibri"/>
    </font>
    <font>
      <sz val="11"/>
      <color theme="1"/>
      <name val="Arial"/>
    </font>
    <font>
      <b/>
      <sz val="12"/>
      <color theme="1"/>
      <name val="Calibri"/>
    </font>
    <font>
      <b/>
      <sz val="12"/>
      <color rgb="FF000000"/>
      <name val="Calibri"/>
    </font>
    <font>
      <b/>
      <sz val="11"/>
      <color rgb="FF000000"/>
      <name val="Calibri"/>
    </font>
  </fonts>
  <fills count="10">
    <fill>
      <patternFill patternType="none"/>
    </fill>
    <fill>
      <patternFill patternType="gray125"/>
    </fill>
    <fill>
      <patternFill patternType="solid">
        <fgColor rgb="FFD8D8D8"/>
        <bgColor rgb="FFD8D8D8"/>
      </patternFill>
    </fill>
    <fill>
      <patternFill patternType="solid">
        <fgColor rgb="FFE7E6E6"/>
        <bgColor rgb="FFE7E6E6"/>
      </patternFill>
    </fill>
    <fill>
      <patternFill patternType="solid">
        <fgColor rgb="FFC5E0B3"/>
        <bgColor rgb="FFC5E0B3"/>
      </patternFill>
    </fill>
    <fill>
      <patternFill patternType="solid">
        <fgColor rgb="FFD0CECE"/>
        <bgColor rgb="FFD0CECE"/>
      </patternFill>
    </fill>
    <fill>
      <patternFill patternType="solid">
        <fgColor theme="0"/>
        <bgColor theme="0"/>
      </patternFill>
    </fill>
    <fill>
      <patternFill patternType="solid">
        <fgColor rgb="FFF2F2F2"/>
        <bgColor rgb="FFF2F2F2"/>
      </patternFill>
    </fill>
    <fill>
      <patternFill patternType="solid">
        <fgColor rgb="FFE2EFD9"/>
        <bgColor rgb="FFE2EFD9"/>
      </patternFill>
    </fill>
    <fill>
      <patternFill patternType="solid">
        <fgColor rgb="FFFEF2CB"/>
        <bgColor rgb="FFFEF2CB"/>
      </patternFill>
    </fill>
  </fills>
  <borders count="45">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right/>
      <top/>
      <bottom/>
      <diagonal/>
    </border>
    <border>
      <left style="medium">
        <color rgb="FF000000"/>
      </left>
      <right style="thin">
        <color rgb="FF000000"/>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s>
  <cellStyleXfs count="1">
    <xf numFmtId="0" fontId="0" fillId="0" borderId="0"/>
  </cellStyleXfs>
  <cellXfs count="96">
    <xf numFmtId="0" fontId="0" fillId="0" borderId="0" xfId="0" applyFont="1" applyAlignment="1"/>
    <xf numFmtId="0" fontId="1" fillId="0" borderId="1" xfId="0" applyFont="1" applyBorder="1"/>
    <xf numFmtId="0" fontId="2" fillId="0" borderId="2" xfId="0" applyFont="1" applyBorder="1"/>
    <xf numFmtId="0" fontId="2" fillId="0" borderId="3" xfId="0" applyFont="1" applyBorder="1"/>
    <xf numFmtId="0" fontId="3" fillId="0" borderId="4" xfId="0" applyFont="1" applyBorder="1"/>
    <xf numFmtId="0" fontId="2" fillId="0" borderId="0" xfId="0" applyFont="1"/>
    <xf numFmtId="0" fontId="2" fillId="0" borderId="5" xfId="0" applyFont="1" applyBorder="1"/>
    <xf numFmtId="0" fontId="4" fillId="0" borderId="4" xfId="0" applyFont="1" applyBorder="1" applyAlignment="1">
      <alignment vertical="top" wrapText="1"/>
    </xf>
    <xf numFmtId="0" fontId="4" fillId="0" borderId="0" xfId="0" applyFont="1" applyAlignment="1">
      <alignment vertical="top" wrapText="1"/>
    </xf>
    <xf numFmtId="0" fontId="4" fillId="0" borderId="5" xfId="0" applyFont="1" applyBorder="1" applyAlignment="1">
      <alignment vertical="top" wrapText="1"/>
    </xf>
    <xf numFmtId="0" fontId="6" fillId="0" borderId="4" xfId="0" applyFont="1" applyBorder="1" applyAlignment="1">
      <alignment horizontal="center" vertical="top" wrapText="1"/>
    </xf>
    <xf numFmtId="0" fontId="6" fillId="0" borderId="0" xfId="0" applyFont="1" applyAlignment="1">
      <alignment horizontal="center" vertical="top" wrapText="1"/>
    </xf>
    <xf numFmtId="0" fontId="6" fillId="0" borderId="5" xfId="0" applyFont="1" applyBorder="1" applyAlignment="1">
      <alignment horizontal="center" vertical="top" wrapText="1"/>
    </xf>
    <xf numFmtId="0" fontId="2" fillId="0" borderId="4" xfId="0" applyFont="1" applyBorder="1" applyAlignment="1">
      <alignment horizontal="right" vertical="top"/>
    </xf>
    <xf numFmtId="0" fontId="7" fillId="0" borderId="0" xfId="0" applyFont="1" applyAlignment="1">
      <alignment horizontal="left" vertical="top"/>
    </xf>
    <xf numFmtId="0" fontId="2" fillId="0" borderId="0" xfId="0" applyFont="1" applyAlignment="1">
      <alignment horizontal="left" vertical="top"/>
    </xf>
    <xf numFmtId="0" fontId="2" fillId="0" borderId="5" xfId="0" applyFont="1" applyBorder="1" applyAlignment="1">
      <alignment horizontal="left" vertical="top"/>
    </xf>
    <xf numFmtId="0" fontId="4" fillId="0" borderId="4" xfId="0" applyFont="1" applyBorder="1" applyAlignment="1">
      <alignment horizontal="right" vertical="top"/>
    </xf>
    <xf numFmtId="0" fontId="2" fillId="0" borderId="4" xfId="0" applyFont="1" applyBorder="1" applyAlignment="1">
      <alignment horizontal="left" vertical="top"/>
    </xf>
    <xf numFmtId="0" fontId="4" fillId="0" borderId="12" xfId="0" applyFont="1" applyBorder="1" applyAlignment="1">
      <alignment horizontal="right" vertical="top"/>
    </xf>
    <xf numFmtId="0" fontId="4" fillId="3" borderId="15" xfId="0" applyFont="1" applyFill="1" applyBorder="1" applyAlignment="1">
      <alignment horizontal="left" vertical="center" wrapText="1"/>
    </xf>
    <xf numFmtId="0" fontId="9" fillId="0" borderId="0" xfId="0" applyFont="1"/>
    <xf numFmtId="0" fontId="4" fillId="3" borderId="15" xfId="0" applyFont="1" applyFill="1" applyBorder="1" applyAlignment="1">
      <alignment vertical="center"/>
    </xf>
    <xf numFmtId="0" fontId="4" fillId="3" borderId="15" xfId="0" applyFont="1" applyFill="1" applyBorder="1" applyAlignment="1">
      <alignment vertical="center" wrapText="1"/>
    </xf>
    <xf numFmtId="0" fontId="4" fillId="0" borderId="0" xfId="0" applyFont="1"/>
    <xf numFmtId="0" fontId="10" fillId="0" borderId="0" xfId="0" applyFont="1"/>
    <xf numFmtId="0" fontId="4" fillId="5" borderId="15" xfId="0" applyFont="1" applyFill="1" applyBorder="1"/>
    <xf numFmtId="0" fontId="4" fillId="6" borderId="15" xfId="0" applyFont="1" applyFill="1" applyBorder="1"/>
    <xf numFmtId="0" fontId="4" fillId="0" borderId="15" xfId="0" applyFont="1" applyBorder="1"/>
    <xf numFmtId="0" fontId="10" fillId="7" borderId="29"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10" fillId="7" borderId="30" xfId="0" applyFont="1" applyFill="1" applyBorder="1" applyAlignment="1">
      <alignment horizontal="center" vertical="center" wrapText="1"/>
    </xf>
    <xf numFmtId="0" fontId="10" fillId="7" borderId="32" xfId="0" applyFont="1" applyFill="1" applyBorder="1" applyAlignment="1">
      <alignment horizontal="center" vertical="center" wrapText="1"/>
    </xf>
    <xf numFmtId="164" fontId="10" fillId="7" borderId="15" xfId="0" applyNumberFormat="1" applyFont="1" applyFill="1" applyBorder="1" applyAlignment="1">
      <alignment horizontal="center" vertical="center" wrapText="1"/>
    </xf>
    <xf numFmtId="0" fontId="11" fillId="7" borderId="15" xfId="0" applyFont="1" applyFill="1" applyBorder="1" applyAlignment="1">
      <alignment horizontal="center" vertical="center" wrapText="1"/>
    </xf>
    <xf numFmtId="164" fontId="10" fillId="7" borderId="30" xfId="0" applyNumberFormat="1" applyFont="1" applyFill="1" applyBorder="1" applyAlignment="1">
      <alignment horizontal="center" vertical="center" wrapText="1"/>
    </xf>
    <xf numFmtId="164" fontId="10" fillId="7" borderId="33" xfId="0" applyNumberFormat="1" applyFont="1" applyFill="1" applyBorder="1" applyAlignment="1">
      <alignment horizontal="center" vertical="center" wrapText="1"/>
    </xf>
    <xf numFmtId="0" fontId="10" fillId="7" borderId="34" xfId="0" applyFont="1" applyFill="1" applyBorder="1" applyAlignment="1">
      <alignment horizontal="center" vertical="center" wrapText="1"/>
    </xf>
    <xf numFmtId="0" fontId="10" fillId="7" borderId="35" xfId="0" applyFont="1" applyFill="1" applyBorder="1" applyAlignment="1">
      <alignment horizontal="center" vertical="center" wrapText="1"/>
    </xf>
    <xf numFmtId="164" fontId="10" fillId="7" borderId="35" xfId="0" applyNumberFormat="1" applyFont="1" applyFill="1" applyBorder="1" applyAlignment="1">
      <alignment horizontal="center" vertical="center" wrapText="1"/>
    </xf>
    <xf numFmtId="164" fontId="10" fillId="7" borderId="36" xfId="0" applyNumberFormat="1" applyFont="1" applyFill="1" applyBorder="1" applyAlignment="1">
      <alignment horizontal="center" vertical="center" wrapText="1"/>
    </xf>
    <xf numFmtId="164" fontId="10" fillId="7" borderId="37" xfId="0" applyNumberFormat="1" applyFont="1" applyFill="1" applyBorder="1" applyAlignment="1">
      <alignment horizontal="center" vertical="center" wrapText="1"/>
    </xf>
    <xf numFmtId="14" fontId="2" fillId="8" borderId="38" xfId="0" applyNumberFormat="1" applyFont="1" applyFill="1" applyBorder="1" applyAlignment="1">
      <alignment horizontal="center" vertical="center"/>
    </xf>
    <xf numFmtId="0" fontId="2" fillId="9" borderId="38" xfId="0" applyFont="1" applyFill="1" applyBorder="1" applyAlignment="1">
      <alignment horizontal="center" vertical="center"/>
    </xf>
    <xf numFmtId="0" fontId="2" fillId="8" borderId="38" xfId="0" applyFont="1" applyFill="1" applyBorder="1" applyAlignment="1">
      <alignment horizontal="center" vertical="center"/>
    </xf>
    <xf numFmtId="49" fontId="2" fillId="9" borderId="38" xfId="0" applyNumberFormat="1" applyFont="1" applyFill="1" applyBorder="1" applyAlignment="1">
      <alignment horizontal="center" vertical="center"/>
    </xf>
    <xf numFmtId="164" fontId="2" fillId="8" borderId="38" xfId="0" applyNumberFormat="1" applyFont="1" applyFill="1" applyBorder="1" applyAlignment="1">
      <alignment horizontal="center" vertical="center"/>
    </xf>
    <xf numFmtId="0" fontId="2" fillId="9" borderId="38" xfId="0" applyFont="1" applyFill="1" applyBorder="1" applyAlignment="1">
      <alignment horizontal="center" vertical="center" wrapText="1"/>
    </xf>
    <xf numFmtId="0" fontId="2" fillId="8" borderId="38" xfId="0" applyFont="1" applyFill="1" applyBorder="1"/>
    <xf numFmtId="14" fontId="2" fillId="8" borderId="15" xfId="0" applyNumberFormat="1" applyFont="1" applyFill="1" applyBorder="1" applyAlignment="1">
      <alignment horizontal="center" vertical="center"/>
    </xf>
    <xf numFmtId="0" fontId="2" fillId="9" borderId="15" xfId="0" applyFont="1" applyFill="1" applyBorder="1" applyAlignment="1">
      <alignment horizontal="center" vertical="center"/>
    </xf>
    <xf numFmtId="0" fontId="2" fillId="8" borderId="15" xfId="0" applyFont="1" applyFill="1" applyBorder="1" applyAlignment="1">
      <alignment horizontal="center" vertical="center"/>
    </xf>
    <xf numFmtId="164" fontId="2" fillId="8" borderId="15" xfId="0" applyNumberFormat="1" applyFont="1" applyFill="1" applyBorder="1" applyAlignment="1">
      <alignment horizontal="center" vertical="center"/>
    </xf>
    <xf numFmtId="0" fontId="2" fillId="8" borderId="15" xfId="0" applyFont="1" applyFill="1" applyBorder="1"/>
    <xf numFmtId="0" fontId="2" fillId="9" borderId="39" xfId="0" applyFont="1" applyFill="1" applyBorder="1" applyAlignment="1">
      <alignment horizontal="center" vertical="center"/>
    </xf>
    <xf numFmtId="49" fontId="2" fillId="9" borderId="15" xfId="0" applyNumberFormat="1" applyFont="1" applyFill="1" applyBorder="1" applyAlignment="1">
      <alignment horizontal="center" vertical="center"/>
    </xf>
    <xf numFmtId="14" fontId="2" fillId="8" borderId="40" xfId="0" applyNumberFormat="1" applyFont="1" applyFill="1" applyBorder="1" applyAlignment="1">
      <alignment horizontal="center" vertical="center"/>
    </xf>
    <xf numFmtId="14" fontId="2" fillId="8" borderId="29" xfId="0" applyNumberFormat="1" applyFont="1" applyFill="1" applyBorder="1" applyAlignment="1">
      <alignment horizontal="center" vertical="center"/>
    </xf>
    <xf numFmtId="0" fontId="2" fillId="9" borderId="41" xfId="0" applyFont="1" applyFill="1" applyBorder="1" applyAlignment="1">
      <alignment horizontal="center" vertical="center"/>
    </xf>
    <xf numFmtId="0" fontId="2" fillId="8" borderId="42" xfId="0" applyFont="1" applyFill="1" applyBorder="1" applyAlignment="1">
      <alignment horizontal="center" vertical="center"/>
    </xf>
    <xf numFmtId="0" fontId="2" fillId="9" borderId="42" xfId="0" applyFont="1" applyFill="1" applyBorder="1" applyAlignment="1">
      <alignment horizontal="center" vertical="center"/>
    </xf>
    <xf numFmtId="49" fontId="2" fillId="9" borderId="42" xfId="0" applyNumberFormat="1" applyFont="1" applyFill="1" applyBorder="1" applyAlignment="1">
      <alignment horizontal="center" vertical="center"/>
    </xf>
    <xf numFmtId="164" fontId="2" fillId="8" borderId="42" xfId="0" applyNumberFormat="1" applyFont="1" applyFill="1" applyBorder="1" applyAlignment="1">
      <alignment horizontal="center" vertical="center"/>
    </xf>
    <xf numFmtId="0" fontId="2" fillId="9" borderId="43" xfId="0" applyFont="1" applyFill="1" applyBorder="1" applyAlignment="1">
      <alignment horizontal="center" vertical="center"/>
    </xf>
    <xf numFmtId="0" fontId="2" fillId="8" borderId="39" xfId="0" applyFont="1" applyFill="1" applyBorder="1" applyAlignment="1">
      <alignment horizontal="center" vertical="center"/>
    </xf>
    <xf numFmtId="49" fontId="2" fillId="9" borderId="44" xfId="0" applyNumberFormat="1" applyFont="1" applyFill="1" applyBorder="1" applyAlignment="1">
      <alignment horizontal="center" vertical="center"/>
    </xf>
    <xf numFmtId="164" fontId="2" fillId="0" borderId="0" xfId="0" applyNumberFormat="1" applyFont="1"/>
    <xf numFmtId="0" fontId="2" fillId="0" borderId="0" xfId="0" applyFont="1" applyAlignment="1">
      <alignment horizontal="left" vertical="top" wrapText="1"/>
    </xf>
    <xf numFmtId="0" fontId="0" fillId="0" borderId="0" xfId="0" applyFont="1" applyAlignment="1"/>
    <xf numFmtId="0" fontId="5" fillId="0" borderId="5" xfId="0" applyFont="1" applyBorder="1"/>
    <xf numFmtId="0" fontId="5" fillId="0" borderId="13" xfId="0" applyFont="1" applyBorder="1"/>
    <xf numFmtId="0" fontId="5" fillId="0" borderId="14" xfId="0" applyFont="1" applyBorder="1"/>
    <xf numFmtId="0" fontId="8" fillId="0" borderId="0" xfId="0" applyFont="1" applyAlignment="1">
      <alignment horizontal="left" vertical="top" wrapText="1"/>
    </xf>
    <xf numFmtId="0" fontId="4" fillId="0" borderId="4" xfId="0" applyFont="1" applyBorder="1" applyAlignment="1">
      <alignment horizontal="left" vertical="top" wrapText="1"/>
    </xf>
    <xf numFmtId="0" fontId="6" fillId="2" borderId="6" xfId="0" applyFont="1" applyFill="1" applyBorder="1" applyAlignment="1">
      <alignment horizontal="center" vertical="top" wrapText="1"/>
    </xf>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4" fillId="0" borderId="0" xfId="0" applyFont="1" applyAlignment="1">
      <alignment horizontal="left" wrapText="1"/>
    </xf>
    <xf numFmtId="0" fontId="5" fillId="0" borderId="18" xfId="0" applyFont="1" applyBorder="1"/>
    <xf numFmtId="0" fontId="10" fillId="0" borderId="19" xfId="0" applyFont="1" applyBorder="1" applyAlignment="1">
      <alignment horizontal="left" vertical="top"/>
    </xf>
    <xf numFmtId="0" fontId="5" fillId="0" borderId="20" xfId="0" applyFont="1" applyBorder="1"/>
    <xf numFmtId="0" fontId="5" fillId="0" borderId="21" xfId="0" applyFont="1" applyBorder="1"/>
    <xf numFmtId="0" fontId="5" fillId="0" borderId="22" xfId="0" applyFont="1" applyBorder="1"/>
    <xf numFmtId="0" fontId="5" fillId="0" borderId="23" xfId="0" applyFont="1" applyBorder="1"/>
    <xf numFmtId="0" fontId="5" fillId="0" borderId="24" xfId="0" applyFont="1" applyBorder="1"/>
    <xf numFmtId="0" fontId="5" fillId="0" borderId="25" xfId="0" applyFont="1" applyBorder="1"/>
    <xf numFmtId="0" fontId="4" fillId="4" borderId="16" xfId="0" applyFont="1" applyFill="1" applyBorder="1" applyAlignment="1">
      <alignment horizontal="center"/>
    </xf>
    <xf numFmtId="0" fontId="5" fillId="0" borderId="17" xfId="0" applyFont="1" applyBorder="1"/>
    <xf numFmtId="0" fontId="1" fillId="7" borderId="26" xfId="0" applyFont="1" applyFill="1" applyBorder="1" applyAlignment="1">
      <alignment horizontal="center" vertical="center"/>
    </xf>
    <xf numFmtId="0" fontId="5" fillId="0" borderId="27" xfId="0" applyFont="1" applyBorder="1"/>
    <xf numFmtId="0" fontId="5" fillId="0" borderId="28" xfId="0" applyFont="1" applyBorder="1"/>
    <xf numFmtId="0" fontId="10" fillId="7" borderId="16" xfId="0" applyFont="1" applyFill="1" applyBorder="1" applyAlignment="1">
      <alignment horizontal="center" vertical="center" wrapText="1"/>
    </xf>
    <xf numFmtId="0" fontId="5" fillId="0" borderId="3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9"/>
  <sheetViews>
    <sheetView workbookViewId="0">
      <selection activeCell="M22" sqref="M22"/>
    </sheetView>
  </sheetViews>
  <sheetFormatPr defaultColWidth="14.453125" defaultRowHeight="15" customHeight="1"/>
  <cols>
    <col min="1" max="10" width="8.7265625" customWidth="1"/>
    <col min="11" max="11" width="13.54296875" customWidth="1"/>
    <col min="12" max="26" width="8.7265625" customWidth="1"/>
  </cols>
  <sheetData>
    <row r="1" spans="1:11" ht="14.25" customHeight="1">
      <c r="A1" s="1" t="s">
        <v>0</v>
      </c>
      <c r="B1" s="2"/>
      <c r="C1" s="2"/>
      <c r="D1" s="2"/>
      <c r="E1" s="2"/>
      <c r="F1" s="2"/>
      <c r="G1" s="2"/>
      <c r="H1" s="2"/>
      <c r="I1" s="2"/>
      <c r="J1" s="2"/>
      <c r="K1" s="3"/>
    </row>
    <row r="2" spans="1:11" ht="14.25" customHeight="1">
      <c r="A2" s="4"/>
      <c r="B2" s="5"/>
      <c r="C2" s="5"/>
      <c r="D2" s="5"/>
      <c r="E2" s="5"/>
      <c r="F2" s="5"/>
      <c r="G2" s="5"/>
      <c r="H2" s="5"/>
      <c r="I2" s="5"/>
      <c r="J2" s="5"/>
      <c r="K2" s="6"/>
    </row>
    <row r="3" spans="1:11" ht="158.15" customHeight="1">
      <c r="A3" s="73" t="s">
        <v>65</v>
      </c>
      <c r="B3" s="68"/>
      <c r="C3" s="68"/>
      <c r="D3" s="68"/>
      <c r="E3" s="68"/>
      <c r="F3" s="68"/>
      <c r="G3" s="68"/>
      <c r="H3" s="68"/>
      <c r="I3" s="68"/>
      <c r="J3" s="68"/>
      <c r="K3" s="69"/>
    </row>
    <row r="4" spans="1:11" ht="14.25" customHeight="1">
      <c r="A4" s="7"/>
      <c r="B4" s="8"/>
      <c r="C4" s="8"/>
      <c r="D4" s="8"/>
      <c r="E4" s="8"/>
      <c r="F4" s="8"/>
      <c r="G4" s="8"/>
      <c r="H4" s="8"/>
      <c r="I4" s="8"/>
      <c r="J4" s="8"/>
      <c r="K4" s="9"/>
    </row>
    <row r="5" spans="1:11" ht="14.25" customHeight="1">
      <c r="A5" s="74" t="s">
        <v>1</v>
      </c>
      <c r="B5" s="75"/>
      <c r="C5" s="75"/>
      <c r="D5" s="75"/>
      <c r="E5" s="75"/>
      <c r="F5" s="75"/>
      <c r="G5" s="75"/>
      <c r="H5" s="75"/>
      <c r="I5" s="75"/>
      <c r="J5" s="75"/>
      <c r="K5" s="76"/>
    </row>
    <row r="6" spans="1:11" ht="111.75" customHeight="1">
      <c r="A6" s="77"/>
      <c r="B6" s="78"/>
      <c r="C6" s="78"/>
      <c r="D6" s="78"/>
      <c r="E6" s="78"/>
      <c r="F6" s="78"/>
      <c r="G6" s="78"/>
      <c r="H6" s="78"/>
      <c r="I6" s="78"/>
      <c r="J6" s="78"/>
      <c r="K6" s="79"/>
    </row>
    <row r="7" spans="1:11" ht="14.25" customHeight="1">
      <c r="A7" s="10"/>
      <c r="B7" s="11"/>
      <c r="C7" s="11"/>
      <c r="D7" s="11"/>
      <c r="E7" s="11"/>
      <c r="F7" s="11"/>
      <c r="G7" s="11"/>
      <c r="H7" s="11"/>
      <c r="I7" s="11"/>
      <c r="J7" s="11"/>
      <c r="K7" s="12"/>
    </row>
    <row r="8" spans="1:11" ht="40" customHeight="1">
      <c r="A8" s="13"/>
      <c r="B8" s="14" t="s">
        <v>2</v>
      </c>
      <c r="C8" s="15"/>
      <c r="D8" s="15"/>
      <c r="E8" s="15"/>
      <c r="F8" s="15"/>
      <c r="G8" s="15"/>
      <c r="H8" s="15"/>
      <c r="I8" s="15"/>
      <c r="J8" s="15"/>
      <c r="K8" s="16"/>
    </row>
    <row r="9" spans="1:11" ht="14.25" customHeight="1">
      <c r="A9" s="17">
        <v>1</v>
      </c>
      <c r="B9" s="15" t="s">
        <v>3</v>
      </c>
      <c r="C9" s="15"/>
      <c r="D9" s="15"/>
      <c r="E9" s="15"/>
      <c r="F9" s="15"/>
      <c r="G9" s="15"/>
      <c r="H9" s="15"/>
      <c r="I9" s="15"/>
      <c r="J9" s="15"/>
      <c r="K9" s="16"/>
    </row>
    <row r="10" spans="1:11" ht="14.25" customHeight="1">
      <c r="A10" s="17">
        <v>2</v>
      </c>
      <c r="B10" s="67" t="s">
        <v>4</v>
      </c>
      <c r="C10" s="68"/>
      <c r="D10" s="68"/>
      <c r="E10" s="68"/>
      <c r="F10" s="68"/>
      <c r="G10" s="68"/>
      <c r="H10" s="68"/>
      <c r="I10" s="68"/>
      <c r="J10" s="68"/>
      <c r="K10" s="69"/>
    </row>
    <row r="11" spans="1:11" ht="14.25" customHeight="1">
      <c r="A11" s="17"/>
      <c r="B11" s="68"/>
      <c r="C11" s="68"/>
      <c r="D11" s="68"/>
      <c r="E11" s="68"/>
      <c r="F11" s="68"/>
      <c r="G11" s="68"/>
      <c r="H11" s="68"/>
      <c r="I11" s="68"/>
      <c r="J11" s="68"/>
      <c r="K11" s="69"/>
    </row>
    <row r="12" spans="1:11" ht="14.25" customHeight="1">
      <c r="A12" s="17"/>
      <c r="B12" s="68"/>
      <c r="C12" s="68"/>
      <c r="D12" s="68"/>
      <c r="E12" s="68"/>
      <c r="F12" s="68"/>
      <c r="G12" s="68"/>
      <c r="H12" s="68"/>
      <c r="I12" s="68"/>
      <c r="J12" s="68"/>
      <c r="K12" s="69"/>
    </row>
    <row r="13" spans="1:11" ht="14.25" customHeight="1">
      <c r="A13" s="17">
        <v>3</v>
      </c>
      <c r="B13" s="67" t="s">
        <v>63</v>
      </c>
      <c r="C13" s="68"/>
      <c r="D13" s="68"/>
      <c r="E13" s="68"/>
      <c r="F13" s="68"/>
      <c r="G13" s="68"/>
      <c r="H13" s="68"/>
      <c r="I13" s="68"/>
      <c r="J13" s="68"/>
      <c r="K13" s="69"/>
    </row>
    <row r="14" spans="1:11" ht="14.25" customHeight="1">
      <c r="A14" s="17"/>
      <c r="B14" s="68"/>
      <c r="C14" s="68"/>
      <c r="D14" s="68"/>
      <c r="E14" s="68"/>
      <c r="F14" s="68"/>
      <c r="G14" s="68"/>
      <c r="H14" s="68"/>
      <c r="I14" s="68"/>
      <c r="J14" s="68"/>
      <c r="K14" s="69"/>
    </row>
    <row r="15" spans="1:11" ht="14.25" customHeight="1">
      <c r="A15" s="7"/>
      <c r="B15" s="8"/>
      <c r="C15" s="8"/>
      <c r="D15" s="8"/>
      <c r="E15" s="8"/>
      <c r="F15" s="8"/>
      <c r="G15" s="8"/>
      <c r="H15" s="8"/>
      <c r="I15" s="8"/>
      <c r="J15" s="8"/>
      <c r="K15" s="9"/>
    </row>
    <row r="16" spans="1:11" ht="31" customHeight="1">
      <c r="A16" s="18"/>
      <c r="B16" s="14" t="s">
        <v>5</v>
      </c>
      <c r="C16" s="15"/>
      <c r="D16" s="15"/>
      <c r="E16" s="15"/>
      <c r="F16" s="15"/>
      <c r="G16" s="15"/>
      <c r="H16" s="15"/>
      <c r="I16" s="15"/>
      <c r="J16" s="15"/>
      <c r="K16" s="16"/>
    </row>
    <row r="17" spans="1:11" ht="52" customHeight="1">
      <c r="A17" s="17">
        <v>1</v>
      </c>
      <c r="B17" s="72" t="s">
        <v>6</v>
      </c>
      <c r="C17" s="68"/>
      <c r="D17" s="68"/>
      <c r="E17" s="68"/>
      <c r="F17" s="68"/>
      <c r="G17" s="68"/>
      <c r="H17" s="68"/>
      <c r="I17" s="68"/>
      <c r="J17" s="68"/>
      <c r="K17" s="69"/>
    </row>
    <row r="18" spans="1:11" ht="18.649999999999999" customHeight="1">
      <c r="A18" s="17"/>
      <c r="B18" s="68"/>
      <c r="C18" s="68"/>
      <c r="D18" s="68"/>
      <c r="E18" s="68"/>
      <c r="F18" s="68"/>
      <c r="G18" s="68"/>
      <c r="H18" s="68"/>
      <c r="I18" s="68"/>
      <c r="J18" s="68"/>
      <c r="K18" s="69"/>
    </row>
    <row r="19" spans="1:11" ht="14.25" customHeight="1">
      <c r="A19" s="17">
        <v>2</v>
      </c>
      <c r="B19" s="72" t="s">
        <v>7</v>
      </c>
      <c r="C19" s="68"/>
      <c r="D19" s="68"/>
      <c r="E19" s="68"/>
      <c r="F19" s="68"/>
      <c r="G19" s="68"/>
      <c r="H19" s="68"/>
      <c r="I19" s="68"/>
      <c r="J19" s="68"/>
      <c r="K19" s="69"/>
    </row>
    <row r="20" spans="1:11" ht="14.25" customHeight="1">
      <c r="A20" s="17"/>
      <c r="B20" s="68"/>
      <c r="C20" s="68"/>
      <c r="D20" s="68"/>
      <c r="E20" s="68"/>
      <c r="F20" s="68"/>
      <c r="G20" s="68"/>
      <c r="H20" s="68"/>
      <c r="I20" s="68"/>
      <c r="J20" s="68"/>
      <c r="K20" s="69"/>
    </row>
    <row r="21" spans="1:11" ht="14.25" customHeight="1">
      <c r="A21" s="17">
        <v>3</v>
      </c>
      <c r="B21" s="67" t="s">
        <v>8</v>
      </c>
      <c r="C21" s="68"/>
      <c r="D21" s="68"/>
      <c r="E21" s="68"/>
      <c r="F21" s="68"/>
      <c r="G21" s="68"/>
      <c r="H21" s="68"/>
      <c r="I21" s="68"/>
      <c r="J21" s="68"/>
      <c r="K21" s="69"/>
    </row>
    <row r="22" spans="1:11" ht="14.25" customHeight="1">
      <c r="A22" s="17"/>
      <c r="B22" s="68"/>
      <c r="C22" s="68"/>
      <c r="D22" s="68"/>
      <c r="E22" s="68"/>
      <c r="F22" s="68"/>
      <c r="G22" s="68"/>
      <c r="H22" s="68"/>
      <c r="I22" s="68"/>
      <c r="J22" s="68"/>
      <c r="K22" s="69"/>
    </row>
    <row r="23" spans="1:11" ht="14.25" customHeight="1">
      <c r="A23" s="17"/>
      <c r="B23" s="68"/>
      <c r="C23" s="68"/>
      <c r="D23" s="68"/>
      <c r="E23" s="68"/>
      <c r="F23" s="68"/>
      <c r="G23" s="68"/>
      <c r="H23" s="68"/>
      <c r="I23" s="68"/>
      <c r="J23" s="68"/>
      <c r="K23" s="69"/>
    </row>
    <row r="24" spans="1:11" ht="35.15" customHeight="1">
      <c r="A24" s="17">
        <v>4</v>
      </c>
      <c r="B24" s="67" t="s">
        <v>9</v>
      </c>
      <c r="C24" s="68"/>
      <c r="D24" s="68"/>
      <c r="E24" s="68"/>
      <c r="F24" s="68"/>
      <c r="G24" s="68"/>
      <c r="H24" s="68"/>
      <c r="I24" s="68"/>
      <c r="J24" s="68"/>
      <c r="K24" s="69"/>
    </row>
    <row r="25" spans="1:11" ht="10.5" customHeight="1">
      <c r="A25" s="17"/>
      <c r="B25" s="68"/>
      <c r="C25" s="68"/>
      <c r="D25" s="68"/>
      <c r="E25" s="68"/>
      <c r="F25" s="68"/>
      <c r="G25" s="68"/>
      <c r="H25" s="68"/>
      <c r="I25" s="68"/>
      <c r="J25" s="68"/>
      <c r="K25" s="69"/>
    </row>
    <row r="26" spans="1:11" ht="24.65" customHeight="1">
      <c r="A26" s="17">
        <v>5</v>
      </c>
      <c r="B26" s="67" t="s">
        <v>10</v>
      </c>
      <c r="C26" s="68"/>
      <c r="D26" s="68"/>
      <c r="E26" s="68"/>
      <c r="F26" s="68"/>
      <c r="G26" s="68"/>
      <c r="H26" s="68"/>
      <c r="I26" s="68"/>
      <c r="J26" s="68"/>
      <c r="K26" s="69"/>
    </row>
    <row r="27" spans="1:11" ht="31" customHeight="1">
      <c r="A27" s="17"/>
      <c r="B27" s="68"/>
      <c r="C27" s="68"/>
      <c r="D27" s="68"/>
      <c r="E27" s="68"/>
      <c r="F27" s="68"/>
      <c r="G27" s="68"/>
      <c r="H27" s="68"/>
      <c r="I27" s="68"/>
      <c r="J27" s="68"/>
      <c r="K27" s="69"/>
    </row>
    <row r="28" spans="1:11" ht="24.65" customHeight="1">
      <c r="A28" s="17"/>
      <c r="B28" s="68"/>
      <c r="C28" s="68"/>
      <c r="D28" s="68"/>
      <c r="E28" s="68"/>
      <c r="F28" s="68"/>
      <c r="G28" s="68"/>
      <c r="H28" s="68"/>
      <c r="I28" s="68"/>
      <c r="J28" s="68"/>
      <c r="K28" s="69"/>
    </row>
    <row r="29" spans="1:11" ht="14.25" customHeight="1">
      <c r="A29" s="17">
        <v>6</v>
      </c>
      <c r="B29" s="67" t="s">
        <v>11</v>
      </c>
      <c r="C29" s="68"/>
      <c r="D29" s="68"/>
      <c r="E29" s="68"/>
      <c r="F29" s="68"/>
      <c r="G29" s="68"/>
      <c r="H29" s="68"/>
      <c r="I29" s="68"/>
      <c r="J29" s="68"/>
      <c r="K29" s="69"/>
    </row>
    <row r="30" spans="1:11" ht="32.5" customHeight="1">
      <c r="A30" s="17"/>
      <c r="B30" s="68"/>
      <c r="C30" s="68"/>
      <c r="D30" s="68"/>
      <c r="E30" s="68"/>
      <c r="F30" s="68"/>
      <c r="G30" s="68"/>
      <c r="H30" s="68"/>
      <c r="I30" s="68"/>
      <c r="J30" s="68"/>
      <c r="K30" s="69"/>
    </row>
    <row r="31" spans="1:11" ht="14.25" customHeight="1">
      <c r="A31" s="17">
        <v>7</v>
      </c>
      <c r="B31" s="67" t="s">
        <v>12</v>
      </c>
      <c r="C31" s="68"/>
      <c r="D31" s="68"/>
      <c r="E31" s="68"/>
      <c r="F31" s="68"/>
      <c r="G31" s="68"/>
      <c r="H31" s="68"/>
      <c r="I31" s="68"/>
      <c r="J31" s="68"/>
      <c r="K31" s="69"/>
    </row>
    <row r="32" spans="1:11" ht="54" customHeight="1">
      <c r="A32" s="19"/>
      <c r="B32" s="70"/>
      <c r="C32" s="70"/>
      <c r="D32" s="70"/>
      <c r="E32" s="70"/>
      <c r="F32" s="70"/>
      <c r="G32" s="70"/>
      <c r="H32" s="70"/>
      <c r="I32" s="70"/>
      <c r="J32" s="70"/>
      <c r="K32" s="71"/>
    </row>
    <row r="33" spans="1:1" ht="14.25" customHeight="1"/>
    <row r="34" spans="1:1" ht="14.25" customHeight="1">
      <c r="A34" t="s">
        <v>64</v>
      </c>
    </row>
    <row r="35" spans="1:1" ht="14.25" customHeight="1"/>
    <row r="36" spans="1:1" ht="14.25" customHeight="1"/>
    <row r="37" spans="1:1" ht="14.25" customHeight="1"/>
    <row r="38" spans="1:1" ht="14.25" customHeight="1"/>
    <row r="39" spans="1:1" ht="14.25" customHeight="1"/>
    <row r="40" spans="1:1" ht="14.25" customHeight="1"/>
    <row r="41" spans="1:1" ht="14.25" customHeight="1"/>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sheetData>
  <mergeCells count="11">
    <mergeCell ref="B17:K18"/>
    <mergeCell ref="B19:K20"/>
    <mergeCell ref="A3:K3"/>
    <mergeCell ref="A5:K6"/>
    <mergeCell ref="B10:K12"/>
    <mergeCell ref="B13:K14"/>
    <mergeCell ref="B21:K23"/>
    <mergeCell ref="B24:K25"/>
    <mergeCell ref="B26:K28"/>
    <mergeCell ref="B29:K30"/>
    <mergeCell ref="B31:K32"/>
  </mergeCell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4" workbookViewId="0"/>
  </sheetViews>
  <sheetFormatPr defaultColWidth="14.453125" defaultRowHeight="15" customHeight="1"/>
  <cols>
    <col min="1" max="1" width="41.54296875" customWidth="1"/>
    <col min="2" max="2" width="51.81640625" customWidth="1"/>
    <col min="3" max="3" width="13.54296875" customWidth="1"/>
    <col min="4" max="4" width="13.1796875" customWidth="1"/>
    <col min="5" max="5" width="10.1796875" customWidth="1"/>
    <col min="6" max="6" width="8.26953125" customWidth="1"/>
    <col min="7" max="26" width="13.7265625" customWidth="1"/>
  </cols>
  <sheetData>
    <row r="1" spans="1:26" ht="23.25" customHeight="1">
      <c r="A1" s="20" t="s">
        <v>13</v>
      </c>
      <c r="B1" s="89"/>
      <c r="C1" s="90"/>
      <c r="D1" s="21"/>
      <c r="E1" s="21"/>
      <c r="F1" s="21"/>
      <c r="G1" s="21"/>
      <c r="H1" s="21"/>
      <c r="I1" s="21"/>
      <c r="J1" s="21"/>
      <c r="K1" s="21"/>
      <c r="L1" s="21"/>
      <c r="M1" s="21"/>
      <c r="N1" s="21"/>
      <c r="O1" s="21"/>
      <c r="P1" s="21"/>
      <c r="Q1" s="21"/>
      <c r="R1" s="21"/>
      <c r="S1" s="21"/>
      <c r="T1" s="21"/>
      <c r="U1" s="21"/>
      <c r="V1" s="21"/>
      <c r="W1" s="21"/>
      <c r="X1" s="21"/>
      <c r="Y1" s="21"/>
      <c r="Z1" s="21"/>
    </row>
    <row r="2" spans="1:26" ht="23.25" customHeight="1">
      <c r="A2" s="20" t="s">
        <v>14</v>
      </c>
      <c r="B2" s="89"/>
      <c r="C2" s="90"/>
      <c r="D2" s="21"/>
      <c r="E2" s="21"/>
      <c r="F2" s="21"/>
      <c r="G2" s="21"/>
      <c r="H2" s="21"/>
      <c r="I2" s="21"/>
      <c r="J2" s="21"/>
      <c r="K2" s="21"/>
      <c r="L2" s="21"/>
      <c r="M2" s="21"/>
      <c r="N2" s="21"/>
      <c r="O2" s="21"/>
      <c r="P2" s="21"/>
      <c r="Q2" s="21"/>
      <c r="R2" s="21"/>
      <c r="S2" s="21"/>
      <c r="T2" s="21"/>
      <c r="U2" s="21"/>
      <c r="V2" s="21"/>
      <c r="W2" s="21"/>
      <c r="X2" s="21"/>
      <c r="Y2" s="21"/>
      <c r="Z2" s="21"/>
    </row>
    <row r="3" spans="1:26" ht="27" customHeight="1">
      <c r="A3" s="22" t="s">
        <v>15</v>
      </c>
      <c r="B3" s="89"/>
      <c r="C3" s="90"/>
      <c r="D3" s="21"/>
      <c r="E3" s="21"/>
      <c r="F3" s="21"/>
      <c r="G3" s="21"/>
      <c r="H3" s="21"/>
      <c r="I3" s="21"/>
      <c r="J3" s="21"/>
      <c r="K3" s="21"/>
      <c r="L3" s="21"/>
      <c r="M3" s="21"/>
      <c r="N3" s="21"/>
      <c r="O3" s="21"/>
      <c r="P3" s="21"/>
      <c r="Q3" s="21"/>
      <c r="R3" s="21"/>
      <c r="S3" s="21"/>
      <c r="T3" s="21"/>
      <c r="U3" s="21"/>
      <c r="V3" s="21"/>
      <c r="W3" s="21"/>
      <c r="X3" s="21"/>
      <c r="Y3" s="21"/>
      <c r="Z3" s="21"/>
    </row>
    <row r="4" spans="1:26" ht="40.5" customHeight="1">
      <c r="A4" s="22" t="s">
        <v>16</v>
      </c>
      <c r="B4" s="89"/>
      <c r="C4" s="90"/>
      <c r="D4" s="21"/>
      <c r="E4" s="21"/>
      <c r="F4" s="21"/>
      <c r="G4" s="21"/>
      <c r="H4" s="21"/>
      <c r="I4" s="21"/>
      <c r="J4" s="21"/>
      <c r="K4" s="21"/>
      <c r="L4" s="21"/>
      <c r="M4" s="21"/>
      <c r="N4" s="21"/>
      <c r="O4" s="21"/>
      <c r="P4" s="21"/>
      <c r="Q4" s="21"/>
      <c r="R4" s="21"/>
      <c r="S4" s="21"/>
      <c r="T4" s="21"/>
      <c r="U4" s="21"/>
      <c r="V4" s="21"/>
      <c r="W4" s="21"/>
      <c r="X4" s="21"/>
      <c r="Y4" s="21"/>
      <c r="Z4" s="21"/>
    </row>
    <row r="5" spans="1:26" ht="15.5">
      <c r="A5" s="22" t="s">
        <v>17</v>
      </c>
      <c r="B5" s="89"/>
      <c r="C5" s="90"/>
      <c r="D5" s="21"/>
      <c r="E5" s="21"/>
      <c r="F5" s="21"/>
      <c r="G5" s="21"/>
      <c r="H5" s="21"/>
      <c r="I5" s="21"/>
      <c r="J5" s="21"/>
      <c r="K5" s="21"/>
      <c r="L5" s="21"/>
      <c r="M5" s="21"/>
      <c r="N5" s="21"/>
      <c r="O5" s="21"/>
      <c r="P5" s="21"/>
      <c r="Q5" s="21"/>
      <c r="R5" s="21"/>
      <c r="S5" s="21"/>
      <c r="T5" s="21"/>
      <c r="U5" s="21"/>
      <c r="V5" s="21"/>
      <c r="W5" s="21"/>
      <c r="X5" s="21"/>
      <c r="Y5" s="21"/>
      <c r="Z5" s="21"/>
    </row>
    <row r="6" spans="1:26" ht="15.5">
      <c r="A6" s="22" t="s">
        <v>18</v>
      </c>
      <c r="B6" s="89"/>
      <c r="C6" s="90"/>
      <c r="D6" s="21"/>
      <c r="E6" s="21"/>
      <c r="F6" s="21"/>
      <c r="G6" s="21"/>
      <c r="H6" s="21"/>
      <c r="I6" s="21"/>
      <c r="J6" s="21"/>
      <c r="K6" s="21"/>
      <c r="L6" s="21"/>
      <c r="M6" s="21"/>
      <c r="N6" s="21"/>
      <c r="O6" s="21"/>
      <c r="P6" s="21"/>
      <c r="Q6" s="21"/>
      <c r="R6" s="21"/>
      <c r="S6" s="21"/>
      <c r="T6" s="21"/>
      <c r="U6" s="21"/>
      <c r="V6" s="21"/>
      <c r="W6" s="21"/>
      <c r="X6" s="21"/>
      <c r="Y6" s="21"/>
      <c r="Z6" s="21"/>
    </row>
    <row r="7" spans="1:26" ht="31">
      <c r="A7" s="23" t="s">
        <v>19</v>
      </c>
      <c r="B7" s="89"/>
      <c r="C7" s="90"/>
      <c r="D7" s="21"/>
      <c r="E7" s="21"/>
      <c r="F7" s="21"/>
      <c r="G7" s="21"/>
      <c r="H7" s="21"/>
      <c r="I7" s="21"/>
      <c r="J7" s="21"/>
      <c r="K7" s="21"/>
      <c r="L7" s="21"/>
      <c r="M7" s="21"/>
      <c r="N7" s="21"/>
      <c r="O7" s="21"/>
      <c r="P7" s="21"/>
      <c r="Q7" s="21"/>
      <c r="R7" s="21"/>
      <c r="S7" s="21"/>
      <c r="T7" s="21"/>
      <c r="U7" s="21"/>
      <c r="V7" s="21"/>
      <c r="W7" s="21"/>
      <c r="X7" s="21"/>
      <c r="Y7" s="21"/>
      <c r="Z7" s="21"/>
    </row>
    <row r="8" spans="1:26" ht="15.5">
      <c r="A8" s="24"/>
      <c r="B8" s="24"/>
      <c r="C8" s="24"/>
      <c r="D8" s="21"/>
      <c r="E8" s="21"/>
      <c r="F8" s="21"/>
      <c r="G8" s="21"/>
      <c r="H8" s="21"/>
      <c r="I8" s="21"/>
      <c r="J8" s="21"/>
      <c r="K8" s="21"/>
      <c r="L8" s="21"/>
      <c r="M8" s="21"/>
      <c r="N8" s="21"/>
      <c r="O8" s="21"/>
      <c r="P8" s="21"/>
      <c r="Q8" s="21"/>
      <c r="R8" s="21"/>
      <c r="S8" s="21"/>
      <c r="T8" s="21"/>
      <c r="U8" s="21"/>
      <c r="V8" s="21"/>
      <c r="W8" s="21"/>
      <c r="X8" s="21"/>
      <c r="Y8" s="21"/>
      <c r="Z8" s="21"/>
    </row>
    <row r="9" spans="1:26" ht="15.5">
      <c r="A9" s="24" t="s">
        <v>20</v>
      </c>
      <c r="B9" s="24"/>
      <c r="C9" s="24"/>
      <c r="D9" s="21"/>
      <c r="E9" s="21"/>
      <c r="F9" s="21"/>
      <c r="G9" s="21"/>
      <c r="H9" s="21"/>
      <c r="I9" s="21"/>
      <c r="J9" s="21"/>
      <c r="K9" s="21"/>
      <c r="L9" s="21"/>
      <c r="M9" s="21"/>
      <c r="N9" s="21"/>
      <c r="O9" s="21"/>
      <c r="P9" s="21"/>
      <c r="Q9" s="21"/>
      <c r="R9" s="21"/>
      <c r="S9" s="21"/>
      <c r="T9" s="21"/>
      <c r="U9" s="21"/>
      <c r="V9" s="21"/>
      <c r="W9" s="21"/>
      <c r="X9" s="21"/>
      <c r="Y9" s="21"/>
      <c r="Z9" s="21"/>
    </row>
    <row r="10" spans="1:26" ht="15.5">
      <c r="A10" s="24"/>
      <c r="B10" s="24"/>
      <c r="C10" s="24"/>
      <c r="D10" s="21"/>
      <c r="E10" s="21"/>
      <c r="F10" s="21"/>
      <c r="G10" s="21"/>
      <c r="H10" s="21"/>
      <c r="I10" s="21"/>
      <c r="J10" s="21"/>
      <c r="K10" s="21"/>
      <c r="L10" s="21"/>
      <c r="M10" s="21"/>
      <c r="N10" s="21"/>
      <c r="O10" s="21"/>
      <c r="P10" s="21"/>
      <c r="Q10" s="21"/>
      <c r="R10" s="21"/>
      <c r="S10" s="21"/>
      <c r="T10" s="21"/>
      <c r="U10" s="21"/>
      <c r="V10" s="21"/>
      <c r="W10" s="21"/>
      <c r="X10" s="21"/>
      <c r="Y10" s="21"/>
      <c r="Z10" s="21"/>
    </row>
    <row r="11" spans="1:26" ht="15.5">
      <c r="A11" s="25" t="s">
        <v>21</v>
      </c>
      <c r="B11" s="24"/>
      <c r="C11" s="24"/>
      <c r="D11" s="21"/>
      <c r="E11" s="21"/>
      <c r="F11" s="21"/>
      <c r="G11" s="21"/>
      <c r="H11" s="21"/>
      <c r="I11" s="21"/>
      <c r="J11" s="21"/>
      <c r="K11" s="21"/>
      <c r="L11" s="21"/>
      <c r="M11" s="21"/>
      <c r="N11" s="21"/>
      <c r="O11" s="21"/>
      <c r="P11" s="21"/>
      <c r="Q11" s="21"/>
      <c r="R11" s="21"/>
      <c r="S11" s="21"/>
      <c r="T11" s="21"/>
      <c r="U11" s="21"/>
      <c r="V11" s="21"/>
      <c r="W11" s="21"/>
      <c r="X11" s="21"/>
      <c r="Y11" s="21"/>
      <c r="Z11" s="21"/>
    </row>
    <row r="12" spans="1:26" ht="15.5">
      <c r="A12" s="24" t="s">
        <v>22</v>
      </c>
      <c r="B12" s="24"/>
      <c r="C12" s="26">
        <f>COUNTIF('Survey Details'!E4:E702,"Mobility")</f>
        <v>0</v>
      </c>
      <c r="D12" s="21"/>
      <c r="E12" s="21"/>
      <c r="F12" s="21"/>
      <c r="G12" s="21"/>
      <c r="H12" s="21"/>
      <c r="I12" s="21"/>
      <c r="J12" s="21"/>
      <c r="K12" s="21"/>
      <c r="L12" s="21"/>
      <c r="M12" s="21"/>
      <c r="N12" s="21"/>
      <c r="O12" s="21"/>
      <c r="P12" s="21"/>
      <c r="Q12" s="21"/>
      <c r="R12" s="21"/>
      <c r="S12" s="21"/>
      <c r="T12" s="21"/>
      <c r="U12" s="21"/>
      <c r="V12" s="21"/>
      <c r="W12" s="21"/>
      <c r="X12" s="21"/>
      <c r="Y12" s="21"/>
      <c r="Z12" s="21"/>
    </row>
    <row r="13" spans="1:26" ht="15.5">
      <c r="A13" s="24" t="s">
        <v>23</v>
      </c>
      <c r="B13" s="24"/>
      <c r="C13" s="26">
        <f>COUNTIF('Survey Details'!E4:E702,"H/V")</f>
        <v>0</v>
      </c>
      <c r="D13" s="21"/>
      <c r="E13" s="21"/>
      <c r="F13" s="21"/>
      <c r="G13" s="21"/>
      <c r="H13" s="21"/>
      <c r="I13" s="21"/>
      <c r="J13" s="21"/>
      <c r="K13" s="21"/>
      <c r="L13" s="21"/>
      <c r="M13" s="21"/>
      <c r="N13" s="21"/>
      <c r="O13" s="21"/>
      <c r="P13" s="21"/>
      <c r="Q13" s="21"/>
      <c r="R13" s="21"/>
      <c r="S13" s="21"/>
      <c r="T13" s="21"/>
      <c r="U13" s="21"/>
      <c r="V13" s="21"/>
      <c r="W13" s="21"/>
      <c r="X13" s="21"/>
      <c r="Y13" s="21"/>
      <c r="Z13" s="21"/>
    </row>
    <row r="14" spans="1:26" ht="15.5">
      <c r="A14" s="24" t="s">
        <v>24</v>
      </c>
      <c r="B14" s="24"/>
      <c r="C14" s="26">
        <f>SUM(C12:C13)</f>
        <v>0</v>
      </c>
      <c r="D14" s="21"/>
      <c r="E14" s="21"/>
      <c r="F14" s="21"/>
      <c r="G14" s="21"/>
      <c r="H14" s="21"/>
      <c r="I14" s="21"/>
      <c r="J14" s="21"/>
      <c r="K14" s="21"/>
      <c r="L14" s="21"/>
      <c r="M14" s="21"/>
      <c r="N14" s="21"/>
      <c r="O14" s="21"/>
      <c r="P14" s="21"/>
      <c r="Q14" s="21"/>
      <c r="R14" s="21"/>
      <c r="S14" s="21"/>
      <c r="T14" s="21"/>
      <c r="U14" s="21"/>
      <c r="V14" s="21"/>
      <c r="W14" s="21"/>
      <c r="X14" s="21"/>
      <c r="Y14" s="21"/>
      <c r="Z14" s="21"/>
    </row>
    <row r="15" spans="1:26" ht="15.5">
      <c r="A15" s="24" t="s">
        <v>25</v>
      </c>
      <c r="B15" s="24"/>
      <c r="C15" s="26">
        <f>COUNTIF('Survey Details'!E4:E702,"Conv")</f>
        <v>0</v>
      </c>
      <c r="D15" s="21"/>
      <c r="E15" s="21"/>
      <c r="F15" s="21"/>
      <c r="G15" s="21"/>
      <c r="H15" s="21"/>
      <c r="I15" s="21"/>
      <c r="J15" s="21"/>
      <c r="K15" s="21"/>
      <c r="L15" s="21"/>
      <c r="M15" s="21"/>
      <c r="N15" s="21"/>
      <c r="O15" s="21"/>
      <c r="P15" s="21"/>
      <c r="Q15" s="21"/>
      <c r="R15" s="21"/>
      <c r="S15" s="21"/>
      <c r="T15" s="21"/>
      <c r="U15" s="21"/>
      <c r="V15" s="21"/>
      <c r="W15" s="21"/>
      <c r="X15" s="21"/>
      <c r="Y15" s="21"/>
      <c r="Z15" s="21"/>
    </row>
    <row r="16" spans="1:26" ht="15.5">
      <c r="A16" s="24"/>
      <c r="B16" s="24"/>
      <c r="C16" s="27"/>
      <c r="D16" s="21"/>
      <c r="E16" s="21"/>
      <c r="F16" s="21"/>
      <c r="G16" s="21"/>
      <c r="H16" s="21"/>
      <c r="I16" s="21"/>
      <c r="J16" s="21"/>
      <c r="K16" s="21"/>
      <c r="L16" s="21"/>
      <c r="M16" s="21"/>
      <c r="N16" s="21"/>
      <c r="O16" s="21"/>
      <c r="P16" s="21"/>
      <c r="Q16" s="21"/>
      <c r="R16" s="21"/>
      <c r="S16" s="21"/>
      <c r="T16" s="21"/>
      <c r="U16" s="21"/>
      <c r="V16" s="21"/>
      <c r="W16" s="21"/>
      <c r="X16" s="21"/>
      <c r="Y16" s="21"/>
      <c r="Z16" s="21"/>
    </row>
    <row r="17" spans="1:26" ht="15.5">
      <c r="A17" s="24" t="s">
        <v>26</v>
      </c>
      <c r="B17" s="24"/>
      <c r="C17" s="26">
        <f>COUNTIF('Survey Details'!G4:G500,"Y")</f>
        <v>0</v>
      </c>
      <c r="D17" s="21"/>
      <c r="E17" s="21"/>
      <c r="F17" s="21"/>
      <c r="G17" s="21"/>
      <c r="H17" s="21"/>
      <c r="I17" s="21"/>
      <c r="J17" s="21"/>
      <c r="K17" s="21"/>
      <c r="L17" s="21"/>
      <c r="M17" s="21"/>
      <c r="N17" s="21"/>
      <c r="O17" s="21"/>
      <c r="P17" s="21"/>
      <c r="Q17" s="21"/>
      <c r="R17" s="21"/>
      <c r="S17" s="21"/>
      <c r="T17" s="21"/>
      <c r="U17" s="21"/>
      <c r="V17" s="21"/>
      <c r="W17" s="21"/>
      <c r="X17" s="21"/>
      <c r="Y17" s="21"/>
      <c r="Z17" s="21"/>
    </row>
    <row r="18" spans="1:26" ht="15.5">
      <c r="A18" s="24" t="s">
        <v>27</v>
      </c>
      <c r="B18" s="24"/>
      <c r="C18" s="26">
        <f>COUNTIF('Survey Details'!H4:H500,"x")</f>
        <v>0</v>
      </c>
      <c r="D18" s="21"/>
      <c r="E18" s="21"/>
      <c r="F18" s="21"/>
      <c r="G18" s="21"/>
      <c r="H18" s="21"/>
      <c r="I18" s="21"/>
      <c r="J18" s="21"/>
      <c r="K18" s="21"/>
      <c r="L18" s="21"/>
      <c r="M18" s="21"/>
      <c r="N18" s="21"/>
      <c r="O18" s="21"/>
      <c r="P18" s="21"/>
      <c r="Q18" s="21"/>
      <c r="R18" s="21"/>
      <c r="S18" s="21"/>
      <c r="T18" s="21"/>
      <c r="U18" s="21"/>
      <c r="V18" s="21"/>
      <c r="W18" s="21"/>
      <c r="X18" s="21"/>
      <c r="Y18" s="21"/>
      <c r="Z18" s="21"/>
    </row>
    <row r="19" spans="1:26" ht="15.5">
      <c r="A19" s="24" t="s">
        <v>28</v>
      </c>
      <c r="B19" s="24"/>
      <c r="C19" s="26">
        <f>COUNTIF('Survey Details'!I4:I500,"x")</f>
        <v>0</v>
      </c>
      <c r="D19" s="21"/>
      <c r="E19" s="21"/>
      <c r="F19" s="21"/>
      <c r="G19" s="21"/>
      <c r="H19" s="21"/>
      <c r="I19" s="21"/>
      <c r="J19" s="21"/>
      <c r="K19" s="21"/>
      <c r="L19" s="21"/>
      <c r="M19" s="21"/>
      <c r="N19" s="21"/>
      <c r="O19" s="21"/>
      <c r="P19" s="21"/>
      <c r="Q19" s="21"/>
      <c r="R19" s="21"/>
      <c r="S19" s="21"/>
      <c r="T19" s="21"/>
      <c r="U19" s="21"/>
      <c r="V19" s="21"/>
      <c r="W19" s="21"/>
      <c r="X19" s="21"/>
      <c r="Y19" s="21"/>
      <c r="Z19" s="21"/>
    </row>
    <row r="20" spans="1:26" ht="15.5">
      <c r="A20" s="24" t="s">
        <v>29</v>
      </c>
      <c r="B20" s="24"/>
      <c r="C20" s="26">
        <f>COUNTIF('Survey Details'!J4:J500,"x")</f>
        <v>0</v>
      </c>
      <c r="D20" s="21"/>
      <c r="E20" s="21"/>
      <c r="F20" s="21"/>
      <c r="G20" s="21"/>
      <c r="H20" s="21"/>
      <c r="I20" s="21"/>
      <c r="J20" s="21"/>
      <c r="K20" s="21"/>
      <c r="L20" s="21"/>
      <c r="M20" s="21"/>
      <c r="N20" s="21"/>
      <c r="O20" s="21"/>
      <c r="P20" s="21"/>
      <c r="Q20" s="21"/>
      <c r="R20" s="21"/>
      <c r="S20" s="21"/>
      <c r="T20" s="21"/>
      <c r="U20" s="21"/>
      <c r="V20" s="21"/>
      <c r="W20" s="21"/>
      <c r="X20" s="21"/>
      <c r="Y20" s="21"/>
      <c r="Z20" s="21"/>
    </row>
    <row r="21" spans="1:26" ht="15.75" customHeight="1">
      <c r="A21" s="24"/>
      <c r="B21" s="24"/>
      <c r="C21" s="27"/>
      <c r="D21" s="21"/>
      <c r="E21" s="21"/>
      <c r="F21" s="21"/>
      <c r="G21" s="21"/>
      <c r="H21" s="21"/>
      <c r="I21" s="21"/>
      <c r="J21" s="21"/>
      <c r="K21" s="21"/>
      <c r="L21" s="21"/>
      <c r="M21" s="21"/>
      <c r="N21" s="21"/>
      <c r="O21" s="21"/>
      <c r="P21" s="21"/>
      <c r="Q21" s="21"/>
      <c r="R21" s="21"/>
      <c r="S21" s="21"/>
      <c r="T21" s="21"/>
      <c r="U21" s="21"/>
      <c r="V21" s="21"/>
      <c r="W21" s="21"/>
      <c r="X21" s="21"/>
      <c r="Y21" s="21"/>
      <c r="Z21" s="21"/>
    </row>
    <row r="22" spans="1:26" ht="15.75" customHeight="1">
      <c r="A22" s="24" t="s">
        <v>30</v>
      </c>
      <c r="B22" s="24"/>
      <c r="C22" s="26">
        <f>COUNTIF('Survey Details'!K4:K500,"Y")</f>
        <v>0</v>
      </c>
      <c r="D22" s="21"/>
      <c r="E22" s="21"/>
      <c r="F22" s="21"/>
      <c r="G22" s="21"/>
      <c r="H22" s="21"/>
      <c r="I22" s="21"/>
      <c r="J22" s="21"/>
      <c r="K22" s="21"/>
      <c r="L22" s="21"/>
      <c r="M22" s="21"/>
      <c r="N22" s="21"/>
      <c r="O22" s="21"/>
      <c r="P22" s="21"/>
      <c r="Q22" s="21"/>
      <c r="R22" s="21"/>
      <c r="S22" s="21"/>
      <c r="T22" s="21"/>
      <c r="U22" s="21"/>
      <c r="V22" s="21"/>
      <c r="W22" s="21"/>
      <c r="X22" s="21"/>
      <c r="Y22" s="21"/>
      <c r="Z22" s="21"/>
    </row>
    <row r="23" spans="1:26" ht="15.75" customHeight="1">
      <c r="A23" s="24" t="s">
        <v>31</v>
      </c>
      <c r="B23" s="24"/>
      <c r="C23" s="26">
        <f>COUNTIF('Survey Details'!L4:L500,"x")</f>
        <v>0</v>
      </c>
      <c r="D23" s="21"/>
      <c r="E23" s="21"/>
      <c r="F23" s="21"/>
      <c r="G23" s="21"/>
      <c r="H23" s="21"/>
      <c r="I23" s="21"/>
      <c r="J23" s="21"/>
      <c r="K23" s="21"/>
      <c r="L23" s="21"/>
      <c r="M23" s="21"/>
      <c r="N23" s="21"/>
      <c r="O23" s="21"/>
      <c r="P23" s="21"/>
      <c r="Q23" s="21"/>
      <c r="R23" s="21"/>
      <c r="S23" s="21"/>
      <c r="T23" s="21"/>
      <c r="U23" s="21"/>
      <c r="V23" s="21"/>
      <c r="W23" s="21"/>
      <c r="X23" s="21"/>
      <c r="Y23" s="21"/>
      <c r="Z23" s="21"/>
    </row>
    <row r="24" spans="1:26" ht="15.75" customHeight="1">
      <c r="A24" s="24" t="s">
        <v>32</v>
      </c>
      <c r="B24" s="24"/>
      <c r="C24" s="26">
        <f>COUNTIF('Survey Details'!M4:M500,"x")</f>
        <v>0</v>
      </c>
      <c r="D24" s="21"/>
      <c r="E24" s="21"/>
      <c r="F24" s="21"/>
      <c r="G24" s="21"/>
      <c r="H24" s="21"/>
      <c r="I24" s="21"/>
      <c r="J24" s="21"/>
      <c r="K24" s="21"/>
      <c r="L24" s="21"/>
      <c r="M24" s="21"/>
      <c r="N24" s="21"/>
      <c r="O24" s="21"/>
      <c r="P24" s="21"/>
      <c r="Q24" s="21"/>
      <c r="R24" s="21"/>
      <c r="S24" s="21"/>
      <c r="T24" s="21"/>
      <c r="U24" s="21"/>
      <c r="V24" s="21"/>
      <c r="W24" s="21"/>
      <c r="X24" s="21"/>
      <c r="Y24" s="21"/>
      <c r="Z24" s="21"/>
    </row>
    <row r="25" spans="1:26" ht="15.75" customHeight="1">
      <c r="A25" s="24" t="s">
        <v>33</v>
      </c>
      <c r="B25" s="24"/>
      <c r="C25" s="26">
        <f>COUNTIF('Survey Details'!N4:N500,"x")</f>
        <v>0</v>
      </c>
      <c r="D25" s="21"/>
      <c r="E25" s="21"/>
      <c r="F25" s="21"/>
      <c r="G25" s="21"/>
      <c r="H25" s="21"/>
      <c r="I25" s="21"/>
      <c r="J25" s="21"/>
      <c r="K25" s="21"/>
      <c r="L25" s="21"/>
      <c r="M25" s="21"/>
      <c r="N25" s="21"/>
      <c r="O25" s="21"/>
      <c r="P25" s="21"/>
      <c r="Q25" s="21"/>
      <c r="R25" s="21"/>
      <c r="S25" s="21"/>
      <c r="T25" s="21"/>
      <c r="U25" s="21"/>
      <c r="V25" s="21"/>
      <c r="W25" s="21"/>
      <c r="X25" s="21"/>
      <c r="Y25" s="21"/>
      <c r="Z25" s="21"/>
    </row>
    <row r="26" spans="1:26" ht="15.75" customHeight="1">
      <c r="A26" s="24"/>
      <c r="B26" s="24"/>
      <c r="C26" s="27"/>
      <c r="D26" s="21"/>
      <c r="E26" s="21"/>
      <c r="F26" s="21"/>
      <c r="G26" s="21"/>
      <c r="H26" s="21"/>
      <c r="I26" s="21"/>
      <c r="J26" s="21"/>
      <c r="K26" s="21"/>
      <c r="L26" s="21"/>
      <c r="M26" s="21"/>
      <c r="N26" s="21"/>
      <c r="O26" s="21"/>
      <c r="P26" s="21"/>
      <c r="Q26" s="21"/>
      <c r="R26" s="21"/>
      <c r="S26" s="21"/>
      <c r="T26" s="21"/>
      <c r="U26" s="21"/>
      <c r="V26" s="21"/>
      <c r="W26" s="21"/>
      <c r="X26" s="21"/>
      <c r="Y26" s="21"/>
      <c r="Z26" s="21"/>
    </row>
    <row r="27" spans="1:26" ht="15.75" customHeight="1">
      <c r="A27" s="24" t="s">
        <v>34</v>
      </c>
      <c r="B27" s="24"/>
      <c r="C27" s="26">
        <f>COUNTIF('Survey Details'!Q4:Q500,"Y")</f>
        <v>0</v>
      </c>
      <c r="D27" s="21"/>
      <c r="E27" s="21"/>
      <c r="F27" s="21"/>
      <c r="G27" s="21"/>
      <c r="H27" s="21"/>
      <c r="I27" s="21"/>
      <c r="J27" s="21"/>
      <c r="K27" s="21"/>
      <c r="L27" s="21"/>
      <c r="M27" s="21"/>
      <c r="N27" s="21"/>
      <c r="O27" s="21"/>
      <c r="P27" s="21"/>
      <c r="Q27" s="21"/>
      <c r="R27" s="21"/>
      <c r="S27" s="21"/>
      <c r="T27" s="21"/>
      <c r="U27" s="21"/>
      <c r="V27" s="21"/>
      <c r="W27" s="21"/>
      <c r="X27" s="21"/>
      <c r="Y27" s="21"/>
      <c r="Z27" s="21"/>
    </row>
    <row r="28" spans="1:26" ht="15.75" customHeight="1">
      <c r="A28" s="21"/>
      <c r="B28" s="21"/>
      <c r="C28" s="27"/>
      <c r="D28" s="21"/>
      <c r="E28" s="21"/>
      <c r="F28" s="21"/>
      <c r="G28" s="21"/>
      <c r="H28" s="21"/>
      <c r="I28" s="21"/>
      <c r="J28" s="21"/>
      <c r="K28" s="21"/>
      <c r="L28" s="21"/>
      <c r="M28" s="21"/>
      <c r="N28" s="21"/>
      <c r="O28" s="21"/>
      <c r="P28" s="21"/>
      <c r="Q28" s="21"/>
      <c r="R28" s="21"/>
      <c r="S28" s="21"/>
      <c r="T28" s="21"/>
      <c r="U28" s="21"/>
      <c r="V28" s="21"/>
      <c r="W28" s="21"/>
      <c r="X28" s="21"/>
      <c r="Y28" s="21"/>
      <c r="Z28" s="21"/>
    </row>
    <row r="29" spans="1:26" ht="28.5" customHeight="1">
      <c r="A29" s="80" t="s">
        <v>35</v>
      </c>
      <c r="B29" s="81"/>
      <c r="C29" s="26">
        <f>COUNTIF('Survey Details'!R4:R500,"Y")</f>
        <v>0</v>
      </c>
      <c r="D29" s="21"/>
      <c r="E29" s="21"/>
      <c r="F29" s="21"/>
      <c r="G29" s="21"/>
      <c r="H29" s="21"/>
      <c r="I29" s="21"/>
      <c r="J29" s="21"/>
      <c r="K29" s="21"/>
      <c r="L29" s="21"/>
      <c r="M29" s="21"/>
      <c r="N29" s="21"/>
      <c r="O29" s="21"/>
      <c r="P29" s="21"/>
      <c r="Q29" s="21"/>
      <c r="R29" s="21"/>
      <c r="S29" s="21"/>
      <c r="T29" s="21"/>
      <c r="U29" s="21"/>
      <c r="V29" s="21"/>
      <c r="W29" s="21"/>
      <c r="X29" s="21"/>
      <c r="Y29" s="21"/>
      <c r="Z29" s="21"/>
    </row>
    <row r="30" spans="1:26" ht="15.75" customHeight="1">
      <c r="A30" s="21"/>
      <c r="B30" s="21"/>
      <c r="C30" s="28"/>
      <c r="D30" s="21"/>
      <c r="E30" s="21"/>
      <c r="F30" s="21"/>
      <c r="G30" s="21"/>
      <c r="H30" s="21"/>
      <c r="I30" s="21"/>
      <c r="J30" s="21"/>
      <c r="K30" s="21"/>
      <c r="L30" s="21"/>
      <c r="M30" s="21"/>
      <c r="N30" s="21"/>
      <c r="O30" s="21"/>
      <c r="P30" s="21"/>
      <c r="Q30" s="21"/>
      <c r="R30" s="21"/>
      <c r="S30" s="21"/>
      <c r="T30" s="21"/>
      <c r="U30" s="21"/>
      <c r="V30" s="21"/>
      <c r="W30" s="21"/>
      <c r="X30" s="21"/>
      <c r="Y30" s="21"/>
      <c r="Z30" s="21"/>
    </row>
    <row r="31" spans="1:26" ht="15.75" customHeight="1">
      <c r="A31" s="24" t="s">
        <v>36</v>
      </c>
      <c r="B31" s="24"/>
      <c r="C31" s="26">
        <f>COUNTIF('Survey Details'!S4:S500,"Y")</f>
        <v>0</v>
      </c>
      <c r="D31" s="21"/>
      <c r="E31" s="21"/>
      <c r="F31" s="21"/>
      <c r="G31" s="21"/>
      <c r="H31" s="21"/>
      <c r="I31" s="21"/>
      <c r="J31" s="21"/>
      <c r="K31" s="21"/>
      <c r="L31" s="21"/>
      <c r="M31" s="21"/>
      <c r="N31" s="21"/>
      <c r="O31" s="21"/>
      <c r="P31" s="21"/>
      <c r="Q31" s="21"/>
      <c r="R31" s="21"/>
      <c r="S31" s="21"/>
      <c r="T31" s="21"/>
      <c r="U31" s="21"/>
      <c r="V31" s="21"/>
      <c r="W31" s="21"/>
      <c r="X31" s="21"/>
      <c r="Y31" s="21"/>
      <c r="Z31" s="21"/>
    </row>
    <row r="32" spans="1:26" ht="15.75" customHeight="1">
      <c r="A32" s="24"/>
      <c r="B32" s="24"/>
      <c r="C32" s="24"/>
      <c r="D32" s="21"/>
      <c r="E32" s="21"/>
      <c r="F32" s="21"/>
      <c r="G32" s="21"/>
      <c r="H32" s="21"/>
      <c r="I32" s="21"/>
      <c r="J32" s="21"/>
      <c r="K32" s="21"/>
      <c r="L32" s="21"/>
      <c r="M32" s="21"/>
      <c r="N32" s="21"/>
      <c r="O32" s="21"/>
      <c r="P32" s="21"/>
      <c r="Q32" s="21"/>
      <c r="R32" s="21"/>
      <c r="S32" s="21"/>
      <c r="T32" s="21"/>
      <c r="U32" s="21"/>
      <c r="V32" s="21"/>
      <c r="W32" s="21"/>
      <c r="X32" s="21"/>
      <c r="Y32" s="21"/>
      <c r="Z32" s="21"/>
    </row>
    <row r="33" spans="1:26" ht="15.75" customHeight="1">
      <c r="A33" s="82" t="s">
        <v>37</v>
      </c>
      <c r="B33" s="83"/>
      <c r="C33" s="84"/>
      <c r="D33" s="21"/>
      <c r="E33" s="21"/>
      <c r="F33" s="21"/>
      <c r="G33" s="21"/>
      <c r="H33" s="21"/>
      <c r="I33" s="21"/>
      <c r="J33" s="21"/>
      <c r="K33" s="21"/>
      <c r="L33" s="21"/>
      <c r="M33" s="21"/>
      <c r="N33" s="21"/>
      <c r="O33" s="21"/>
      <c r="P33" s="21"/>
      <c r="Q33" s="21"/>
      <c r="R33" s="21"/>
      <c r="S33" s="21"/>
      <c r="T33" s="21"/>
      <c r="U33" s="21"/>
      <c r="V33" s="21"/>
      <c r="W33" s="21"/>
      <c r="X33" s="21"/>
      <c r="Y33" s="21"/>
      <c r="Z33" s="21"/>
    </row>
    <row r="34" spans="1:26" ht="15.75" customHeight="1">
      <c r="A34" s="85"/>
      <c r="B34" s="68"/>
      <c r="C34" s="81"/>
      <c r="D34" s="21"/>
      <c r="E34" s="21"/>
      <c r="F34" s="21"/>
      <c r="G34" s="21"/>
      <c r="H34" s="21"/>
      <c r="I34" s="21"/>
      <c r="J34" s="21"/>
      <c r="K34" s="21"/>
      <c r="L34" s="21"/>
      <c r="M34" s="21"/>
      <c r="N34" s="21"/>
      <c r="O34" s="21"/>
      <c r="P34" s="21"/>
      <c r="Q34" s="21"/>
      <c r="R34" s="21"/>
      <c r="S34" s="21"/>
      <c r="T34" s="21"/>
      <c r="U34" s="21"/>
      <c r="V34" s="21"/>
      <c r="W34" s="21"/>
      <c r="X34" s="21"/>
      <c r="Y34" s="21"/>
      <c r="Z34" s="21"/>
    </row>
    <row r="35" spans="1:26" ht="15.75" customHeight="1">
      <c r="A35" s="85"/>
      <c r="B35" s="68"/>
      <c r="C35" s="81"/>
      <c r="D35" s="21"/>
      <c r="E35" s="21"/>
      <c r="F35" s="21"/>
      <c r="G35" s="21"/>
      <c r="H35" s="21"/>
      <c r="I35" s="21"/>
      <c r="J35" s="21"/>
      <c r="K35" s="21"/>
      <c r="L35" s="21"/>
      <c r="M35" s="21"/>
      <c r="N35" s="21"/>
      <c r="O35" s="21"/>
      <c r="P35" s="21"/>
      <c r="Q35" s="21"/>
      <c r="R35" s="21"/>
      <c r="S35" s="21"/>
      <c r="T35" s="21"/>
      <c r="U35" s="21"/>
      <c r="V35" s="21"/>
      <c r="W35" s="21"/>
      <c r="X35" s="21"/>
      <c r="Y35" s="21"/>
      <c r="Z35" s="21"/>
    </row>
    <row r="36" spans="1:26" ht="15.75" customHeight="1">
      <c r="A36" s="85"/>
      <c r="B36" s="68"/>
      <c r="C36" s="81"/>
      <c r="D36" s="21"/>
      <c r="E36" s="21"/>
      <c r="F36" s="21"/>
      <c r="G36" s="21"/>
      <c r="H36" s="21"/>
      <c r="I36" s="21"/>
      <c r="J36" s="21"/>
      <c r="K36" s="21"/>
      <c r="L36" s="21"/>
      <c r="M36" s="21"/>
      <c r="N36" s="21"/>
      <c r="O36" s="21"/>
      <c r="P36" s="21"/>
      <c r="Q36" s="21"/>
      <c r="R36" s="21"/>
      <c r="S36" s="21"/>
      <c r="T36" s="21"/>
      <c r="U36" s="21"/>
      <c r="V36" s="21"/>
      <c r="W36" s="21"/>
      <c r="X36" s="21"/>
      <c r="Y36" s="21"/>
      <c r="Z36" s="21"/>
    </row>
    <row r="37" spans="1:26" ht="15.75" customHeight="1">
      <c r="A37" s="85"/>
      <c r="B37" s="68"/>
      <c r="C37" s="81"/>
      <c r="D37" s="21"/>
      <c r="E37" s="21"/>
      <c r="F37" s="21"/>
      <c r="G37" s="21"/>
      <c r="H37" s="21"/>
      <c r="I37" s="21"/>
      <c r="J37" s="21"/>
      <c r="K37" s="21"/>
      <c r="L37" s="21"/>
      <c r="M37" s="21"/>
      <c r="N37" s="21"/>
      <c r="O37" s="21"/>
      <c r="P37" s="21"/>
      <c r="Q37" s="21"/>
      <c r="R37" s="21"/>
      <c r="S37" s="21"/>
      <c r="T37" s="21"/>
      <c r="U37" s="21"/>
      <c r="V37" s="21"/>
      <c r="W37" s="21"/>
      <c r="X37" s="21"/>
      <c r="Y37" s="21"/>
      <c r="Z37" s="21"/>
    </row>
    <row r="38" spans="1:26" ht="15.75" customHeight="1">
      <c r="A38" s="85"/>
      <c r="B38" s="68"/>
      <c r="C38" s="81"/>
      <c r="D38" s="21"/>
      <c r="E38" s="21"/>
      <c r="F38" s="21"/>
      <c r="G38" s="21"/>
      <c r="H38" s="21"/>
      <c r="I38" s="21"/>
      <c r="J38" s="21"/>
      <c r="K38" s="21"/>
      <c r="L38" s="21"/>
      <c r="M38" s="21"/>
      <c r="N38" s="21"/>
      <c r="O38" s="21"/>
      <c r="P38" s="21"/>
      <c r="Q38" s="21"/>
      <c r="R38" s="21"/>
      <c r="S38" s="21"/>
      <c r="T38" s="21"/>
      <c r="U38" s="21"/>
      <c r="V38" s="21"/>
      <c r="W38" s="21"/>
      <c r="X38" s="21"/>
      <c r="Y38" s="21"/>
      <c r="Z38" s="21"/>
    </row>
    <row r="39" spans="1:26" ht="15.75" customHeight="1">
      <c r="A39" s="85"/>
      <c r="B39" s="68"/>
      <c r="C39" s="81"/>
      <c r="D39" s="21"/>
      <c r="E39" s="21"/>
      <c r="F39" s="21"/>
      <c r="G39" s="21"/>
      <c r="H39" s="21"/>
      <c r="I39" s="21"/>
      <c r="J39" s="21"/>
      <c r="K39" s="21"/>
      <c r="L39" s="21"/>
      <c r="M39" s="21"/>
      <c r="N39" s="21"/>
      <c r="O39" s="21"/>
      <c r="P39" s="21"/>
      <c r="Q39" s="21"/>
      <c r="R39" s="21"/>
      <c r="S39" s="21"/>
      <c r="T39" s="21"/>
      <c r="U39" s="21"/>
      <c r="V39" s="21"/>
      <c r="W39" s="21"/>
      <c r="X39" s="21"/>
      <c r="Y39" s="21"/>
      <c r="Z39" s="21"/>
    </row>
    <row r="40" spans="1:26" ht="15.75" customHeight="1">
      <c r="A40" s="85"/>
      <c r="B40" s="68"/>
      <c r="C40" s="81"/>
      <c r="D40" s="21"/>
      <c r="E40" s="21"/>
      <c r="F40" s="21"/>
      <c r="G40" s="21"/>
      <c r="H40" s="21"/>
      <c r="I40" s="21"/>
      <c r="J40" s="21"/>
      <c r="K40" s="21"/>
      <c r="L40" s="21"/>
      <c r="M40" s="21"/>
      <c r="N40" s="21"/>
      <c r="O40" s="21"/>
      <c r="P40" s="21"/>
      <c r="Q40" s="21"/>
      <c r="R40" s="21"/>
      <c r="S40" s="21"/>
      <c r="T40" s="21"/>
      <c r="U40" s="21"/>
      <c r="V40" s="21"/>
      <c r="W40" s="21"/>
      <c r="X40" s="21"/>
      <c r="Y40" s="21"/>
      <c r="Z40" s="21"/>
    </row>
    <row r="41" spans="1:26" ht="15.75" customHeight="1">
      <c r="A41" s="85"/>
      <c r="B41" s="68"/>
      <c r="C41" s="81"/>
      <c r="D41" s="21"/>
      <c r="E41" s="21"/>
      <c r="F41" s="21"/>
      <c r="G41" s="21"/>
      <c r="H41" s="21"/>
      <c r="I41" s="21"/>
      <c r="J41" s="21"/>
      <c r="K41" s="21"/>
      <c r="L41" s="21"/>
      <c r="M41" s="21"/>
      <c r="N41" s="21"/>
      <c r="O41" s="21"/>
      <c r="P41" s="21"/>
      <c r="Q41" s="21"/>
      <c r="R41" s="21"/>
      <c r="S41" s="21"/>
      <c r="T41" s="21"/>
      <c r="U41" s="21"/>
      <c r="V41" s="21"/>
      <c r="W41" s="21"/>
      <c r="X41" s="21"/>
      <c r="Y41" s="21"/>
      <c r="Z41" s="21"/>
    </row>
    <row r="42" spans="1:26" ht="15.75" customHeight="1">
      <c r="A42" s="85"/>
      <c r="B42" s="68"/>
      <c r="C42" s="81"/>
      <c r="D42" s="21"/>
      <c r="E42" s="21"/>
      <c r="F42" s="21"/>
      <c r="G42" s="21"/>
      <c r="H42" s="21"/>
      <c r="I42" s="21"/>
      <c r="J42" s="21"/>
      <c r="K42" s="21"/>
      <c r="L42" s="21"/>
      <c r="M42" s="21"/>
      <c r="N42" s="21"/>
      <c r="O42" s="21"/>
      <c r="P42" s="21"/>
      <c r="Q42" s="21"/>
      <c r="R42" s="21"/>
      <c r="S42" s="21"/>
      <c r="T42" s="21"/>
      <c r="U42" s="21"/>
      <c r="V42" s="21"/>
      <c r="W42" s="21"/>
      <c r="X42" s="21"/>
      <c r="Y42" s="21"/>
      <c r="Z42" s="21"/>
    </row>
    <row r="43" spans="1:26" ht="15.75" customHeight="1">
      <c r="A43" s="85"/>
      <c r="B43" s="68"/>
      <c r="C43" s="81"/>
      <c r="D43" s="21"/>
      <c r="E43" s="21"/>
      <c r="F43" s="21"/>
      <c r="G43" s="21"/>
      <c r="H43" s="21"/>
      <c r="I43" s="21"/>
      <c r="J43" s="21"/>
      <c r="K43" s="21"/>
      <c r="L43" s="21"/>
      <c r="M43" s="21"/>
      <c r="N43" s="21"/>
      <c r="O43" s="21"/>
      <c r="P43" s="21"/>
      <c r="Q43" s="21"/>
      <c r="R43" s="21"/>
      <c r="S43" s="21"/>
      <c r="T43" s="21"/>
      <c r="U43" s="21"/>
      <c r="V43" s="21"/>
      <c r="W43" s="21"/>
      <c r="X43" s="21"/>
      <c r="Y43" s="21"/>
      <c r="Z43" s="21"/>
    </row>
    <row r="44" spans="1:26" ht="15.75" customHeight="1">
      <c r="A44" s="85"/>
      <c r="B44" s="68"/>
      <c r="C44" s="81"/>
      <c r="D44" s="21"/>
      <c r="E44" s="21"/>
      <c r="F44" s="21"/>
      <c r="G44" s="21"/>
      <c r="H44" s="21"/>
      <c r="I44" s="21"/>
      <c r="J44" s="21"/>
      <c r="K44" s="21"/>
      <c r="L44" s="21"/>
      <c r="M44" s="21"/>
      <c r="N44" s="21"/>
      <c r="O44" s="21"/>
      <c r="P44" s="21"/>
      <c r="Q44" s="21"/>
      <c r="R44" s="21"/>
      <c r="S44" s="21"/>
      <c r="T44" s="21"/>
      <c r="U44" s="21"/>
      <c r="V44" s="21"/>
      <c r="W44" s="21"/>
      <c r="X44" s="21"/>
      <c r="Y44" s="21"/>
      <c r="Z44" s="21"/>
    </row>
    <row r="45" spans="1:26" ht="15.75" customHeight="1">
      <c r="A45" s="85"/>
      <c r="B45" s="68"/>
      <c r="C45" s="81"/>
      <c r="D45" s="21"/>
      <c r="E45" s="21"/>
      <c r="F45" s="21"/>
      <c r="G45" s="21"/>
      <c r="H45" s="21"/>
      <c r="I45" s="21"/>
      <c r="J45" s="21"/>
      <c r="K45" s="21"/>
      <c r="L45" s="21"/>
      <c r="M45" s="21"/>
      <c r="N45" s="21"/>
      <c r="O45" s="21"/>
      <c r="P45" s="21"/>
      <c r="Q45" s="21"/>
      <c r="R45" s="21"/>
      <c r="S45" s="21"/>
      <c r="T45" s="21"/>
      <c r="U45" s="21"/>
      <c r="V45" s="21"/>
      <c r="W45" s="21"/>
      <c r="X45" s="21"/>
      <c r="Y45" s="21"/>
      <c r="Z45" s="21"/>
    </row>
    <row r="46" spans="1:26" ht="15.75" customHeight="1">
      <c r="A46" s="86"/>
      <c r="B46" s="87"/>
      <c r="C46" s="88"/>
      <c r="D46" s="21"/>
      <c r="E46" s="21"/>
      <c r="F46" s="21"/>
      <c r="G46" s="21"/>
      <c r="H46" s="21"/>
      <c r="I46" s="21"/>
      <c r="J46" s="21"/>
      <c r="K46" s="21"/>
      <c r="L46" s="21"/>
      <c r="M46" s="21"/>
      <c r="N46" s="21"/>
      <c r="O46" s="21"/>
      <c r="P46" s="21"/>
      <c r="Q46" s="21"/>
      <c r="R46" s="21"/>
      <c r="S46" s="21"/>
      <c r="T46" s="21"/>
      <c r="U46" s="21"/>
      <c r="V46" s="21"/>
      <c r="W46" s="21"/>
      <c r="X46" s="21"/>
      <c r="Y46" s="21"/>
      <c r="Z46" s="21"/>
    </row>
    <row r="47" spans="1:26" ht="15.75" customHeight="1">
      <c r="A47" s="5"/>
      <c r="B47" s="5"/>
      <c r="C47" s="5"/>
      <c r="D47" s="21"/>
      <c r="E47" s="21"/>
      <c r="F47" s="21"/>
      <c r="G47" s="21"/>
      <c r="H47" s="21"/>
      <c r="I47" s="21"/>
      <c r="J47" s="21"/>
      <c r="K47" s="21"/>
      <c r="L47" s="21"/>
      <c r="M47" s="21"/>
      <c r="N47" s="21"/>
      <c r="O47" s="21"/>
      <c r="P47" s="21"/>
      <c r="Q47" s="21"/>
      <c r="R47" s="21"/>
      <c r="S47" s="21"/>
      <c r="T47" s="21"/>
      <c r="U47" s="21"/>
      <c r="V47" s="21"/>
      <c r="W47" s="21"/>
      <c r="X47" s="21"/>
      <c r="Y47" s="21"/>
      <c r="Z47" s="21"/>
    </row>
    <row r="48" spans="1:26" ht="15.75" customHeight="1">
      <c r="A48" s="5"/>
      <c r="B48" s="5"/>
      <c r="C48" s="5"/>
      <c r="D48" s="21"/>
      <c r="E48" s="21"/>
      <c r="F48" s="21"/>
      <c r="G48" s="21"/>
      <c r="H48" s="21"/>
      <c r="I48" s="21"/>
      <c r="J48" s="21"/>
      <c r="K48" s="21"/>
      <c r="L48" s="21"/>
      <c r="M48" s="21"/>
      <c r="N48" s="21"/>
      <c r="O48" s="21"/>
      <c r="P48" s="21"/>
      <c r="Q48" s="21"/>
      <c r="R48" s="21"/>
      <c r="S48" s="21"/>
      <c r="T48" s="21"/>
      <c r="U48" s="21"/>
      <c r="V48" s="21"/>
      <c r="W48" s="21"/>
      <c r="X48" s="21"/>
      <c r="Y48" s="21"/>
      <c r="Z48" s="21"/>
    </row>
    <row r="49" spans="1:26" ht="15.75" customHeight="1">
      <c r="A49" s="5"/>
      <c r="B49" s="5"/>
      <c r="C49" s="5"/>
      <c r="D49" s="21"/>
      <c r="E49" s="21"/>
      <c r="F49" s="21"/>
      <c r="G49" s="21"/>
      <c r="H49" s="21"/>
      <c r="I49" s="21"/>
      <c r="J49" s="21"/>
      <c r="K49" s="21"/>
      <c r="L49" s="21"/>
      <c r="M49" s="21"/>
      <c r="N49" s="21"/>
      <c r="O49" s="21"/>
      <c r="P49" s="21"/>
      <c r="Q49" s="21"/>
      <c r="R49" s="21"/>
      <c r="S49" s="21"/>
      <c r="T49" s="21"/>
      <c r="U49" s="21"/>
      <c r="V49" s="21"/>
      <c r="W49" s="21"/>
      <c r="X49" s="21"/>
      <c r="Y49" s="21"/>
      <c r="Z49" s="21"/>
    </row>
    <row r="50" spans="1:26" ht="15.75" customHeight="1">
      <c r="A50" s="5"/>
      <c r="B50" s="5"/>
      <c r="C50" s="5"/>
      <c r="D50" s="21"/>
      <c r="E50" s="21"/>
      <c r="F50" s="21"/>
      <c r="G50" s="21"/>
      <c r="H50" s="21"/>
      <c r="I50" s="21"/>
      <c r="J50" s="21"/>
      <c r="K50" s="21"/>
      <c r="L50" s="21"/>
      <c r="M50" s="21"/>
      <c r="N50" s="21"/>
      <c r="O50" s="21"/>
      <c r="P50" s="21"/>
      <c r="Q50" s="21"/>
      <c r="R50" s="21"/>
      <c r="S50" s="21"/>
      <c r="T50" s="21"/>
      <c r="U50" s="21"/>
      <c r="V50" s="21"/>
      <c r="W50" s="21"/>
      <c r="X50" s="21"/>
      <c r="Y50" s="21"/>
      <c r="Z50" s="21"/>
    </row>
    <row r="51" spans="1:26" ht="15.75" customHeight="1">
      <c r="A51" s="5"/>
      <c r="B51" s="5"/>
      <c r="C51" s="5"/>
      <c r="D51" s="21"/>
      <c r="E51" s="21"/>
      <c r="F51" s="21"/>
      <c r="G51" s="21"/>
      <c r="H51" s="21"/>
      <c r="I51" s="21"/>
      <c r="J51" s="21"/>
      <c r="K51" s="21"/>
      <c r="L51" s="21"/>
      <c r="M51" s="21"/>
      <c r="N51" s="21"/>
      <c r="O51" s="21"/>
      <c r="P51" s="21"/>
      <c r="Q51" s="21"/>
      <c r="R51" s="21"/>
      <c r="S51" s="21"/>
      <c r="T51" s="21"/>
      <c r="U51" s="21"/>
      <c r="V51" s="21"/>
      <c r="W51" s="21"/>
      <c r="X51" s="21"/>
      <c r="Y51" s="21"/>
      <c r="Z51" s="21"/>
    </row>
    <row r="52" spans="1:26" ht="15.75" customHeight="1">
      <c r="A52" s="5"/>
      <c r="B52" s="5"/>
      <c r="C52" s="5"/>
      <c r="D52" s="21"/>
      <c r="E52" s="21"/>
      <c r="F52" s="21"/>
      <c r="G52" s="21"/>
      <c r="H52" s="21"/>
      <c r="I52" s="21"/>
      <c r="J52" s="21"/>
      <c r="K52" s="21"/>
      <c r="L52" s="21"/>
      <c r="M52" s="21"/>
      <c r="N52" s="21"/>
      <c r="O52" s="21"/>
      <c r="P52" s="21"/>
      <c r="Q52" s="21"/>
      <c r="R52" s="21"/>
      <c r="S52" s="21"/>
      <c r="T52" s="21"/>
      <c r="U52" s="21"/>
      <c r="V52" s="21"/>
      <c r="W52" s="21"/>
      <c r="X52" s="21"/>
      <c r="Y52" s="21"/>
      <c r="Z52" s="21"/>
    </row>
    <row r="53" spans="1:26" ht="15.75" customHeight="1">
      <c r="A53" s="5"/>
      <c r="B53" s="5"/>
      <c r="C53" s="5"/>
      <c r="D53" s="21"/>
      <c r="E53" s="21"/>
      <c r="F53" s="21"/>
      <c r="G53" s="21"/>
      <c r="H53" s="21"/>
      <c r="I53" s="21"/>
      <c r="J53" s="21"/>
      <c r="K53" s="21"/>
      <c r="L53" s="21"/>
      <c r="M53" s="21"/>
      <c r="N53" s="21"/>
      <c r="O53" s="21"/>
      <c r="P53" s="21"/>
      <c r="Q53" s="21"/>
      <c r="R53" s="21"/>
      <c r="S53" s="21"/>
      <c r="T53" s="21"/>
      <c r="U53" s="21"/>
      <c r="V53" s="21"/>
      <c r="W53" s="21"/>
      <c r="X53" s="21"/>
      <c r="Y53" s="21"/>
      <c r="Z53" s="21"/>
    </row>
    <row r="54" spans="1:26" ht="15.75" customHeight="1">
      <c r="A54" s="5"/>
      <c r="B54" s="5"/>
      <c r="C54" s="5"/>
      <c r="D54" s="21"/>
      <c r="E54" s="21"/>
      <c r="F54" s="21"/>
      <c r="G54" s="21"/>
      <c r="H54" s="21"/>
      <c r="I54" s="21"/>
      <c r="J54" s="21"/>
      <c r="K54" s="21"/>
      <c r="L54" s="21"/>
      <c r="M54" s="21"/>
      <c r="N54" s="21"/>
      <c r="O54" s="21"/>
      <c r="P54" s="21"/>
      <c r="Q54" s="21"/>
      <c r="R54" s="21"/>
      <c r="S54" s="21"/>
      <c r="T54" s="21"/>
      <c r="U54" s="21"/>
      <c r="V54" s="21"/>
      <c r="W54" s="21"/>
      <c r="X54" s="21"/>
      <c r="Y54" s="21"/>
      <c r="Z54" s="21"/>
    </row>
    <row r="55" spans="1:26" ht="15.75" customHeight="1">
      <c r="A55" s="5"/>
      <c r="B55" s="5"/>
      <c r="C55" s="5"/>
      <c r="D55" s="21"/>
      <c r="E55" s="21"/>
      <c r="F55" s="21"/>
      <c r="G55" s="21"/>
      <c r="H55" s="21"/>
      <c r="I55" s="21"/>
      <c r="J55" s="21"/>
      <c r="K55" s="21"/>
      <c r="L55" s="21"/>
      <c r="M55" s="21"/>
      <c r="N55" s="21"/>
      <c r="O55" s="21"/>
      <c r="P55" s="21"/>
      <c r="Q55" s="21"/>
      <c r="R55" s="21"/>
      <c r="S55" s="21"/>
      <c r="T55" s="21"/>
      <c r="U55" s="21"/>
      <c r="V55" s="21"/>
      <c r="W55" s="21"/>
      <c r="X55" s="21"/>
      <c r="Y55" s="21"/>
      <c r="Z55" s="21"/>
    </row>
    <row r="56" spans="1:26" ht="15.75" customHeight="1">
      <c r="A56" s="5"/>
      <c r="B56" s="5"/>
      <c r="C56" s="5"/>
      <c r="D56" s="21"/>
      <c r="E56" s="21"/>
      <c r="F56" s="21"/>
      <c r="G56" s="21"/>
      <c r="H56" s="21"/>
      <c r="I56" s="21"/>
      <c r="J56" s="21"/>
      <c r="K56" s="21"/>
      <c r="L56" s="21"/>
      <c r="M56" s="21"/>
      <c r="N56" s="21"/>
      <c r="O56" s="21"/>
      <c r="P56" s="21"/>
      <c r="Q56" s="21"/>
      <c r="R56" s="21"/>
      <c r="S56" s="21"/>
      <c r="T56" s="21"/>
      <c r="U56" s="21"/>
      <c r="V56" s="21"/>
      <c r="W56" s="21"/>
      <c r="X56" s="21"/>
      <c r="Y56" s="21"/>
      <c r="Z56" s="21"/>
    </row>
    <row r="57" spans="1:26" ht="15.75" customHeight="1">
      <c r="A57" s="5"/>
      <c r="B57" s="5"/>
      <c r="C57" s="5"/>
      <c r="D57" s="21"/>
      <c r="E57" s="21"/>
      <c r="F57" s="21"/>
      <c r="G57" s="21"/>
      <c r="H57" s="21"/>
      <c r="I57" s="21"/>
      <c r="J57" s="21"/>
      <c r="K57" s="21"/>
      <c r="L57" s="21"/>
      <c r="M57" s="21"/>
      <c r="N57" s="21"/>
      <c r="O57" s="21"/>
      <c r="P57" s="21"/>
      <c r="Q57" s="21"/>
      <c r="R57" s="21"/>
      <c r="S57" s="21"/>
      <c r="T57" s="21"/>
      <c r="U57" s="21"/>
      <c r="V57" s="21"/>
      <c r="W57" s="21"/>
      <c r="X57" s="21"/>
      <c r="Y57" s="21"/>
      <c r="Z57" s="21"/>
    </row>
    <row r="58" spans="1:26" ht="15.75" customHeight="1">
      <c r="A58" s="5"/>
      <c r="B58" s="5"/>
      <c r="C58" s="5"/>
      <c r="D58" s="21"/>
      <c r="E58" s="21"/>
      <c r="F58" s="21"/>
      <c r="G58" s="21"/>
      <c r="H58" s="21"/>
      <c r="I58" s="21"/>
      <c r="J58" s="21"/>
      <c r="K58" s="21"/>
      <c r="L58" s="21"/>
      <c r="M58" s="21"/>
      <c r="N58" s="21"/>
      <c r="O58" s="21"/>
      <c r="P58" s="21"/>
      <c r="Q58" s="21"/>
      <c r="R58" s="21"/>
      <c r="S58" s="21"/>
      <c r="T58" s="21"/>
      <c r="U58" s="21"/>
      <c r="V58" s="21"/>
      <c r="W58" s="21"/>
      <c r="X58" s="21"/>
      <c r="Y58" s="21"/>
      <c r="Z58" s="21"/>
    </row>
    <row r="59" spans="1:26" ht="15.75" customHeight="1">
      <c r="A59" s="5"/>
      <c r="B59" s="5"/>
      <c r="C59" s="5"/>
      <c r="D59" s="21"/>
      <c r="E59" s="21"/>
      <c r="F59" s="21"/>
      <c r="G59" s="21"/>
      <c r="H59" s="21"/>
      <c r="I59" s="21"/>
      <c r="J59" s="21"/>
      <c r="K59" s="21"/>
      <c r="L59" s="21"/>
      <c r="M59" s="21"/>
      <c r="N59" s="21"/>
      <c r="O59" s="21"/>
      <c r="P59" s="21"/>
      <c r="Q59" s="21"/>
      <c r="R59" s="21"/>
      <c r="S59" s="21"/>
      <c r="T59" s="21"/>
      <c r="U59" s="21"/>
      <c r="V59" s="21"/>
      <c r="W59" s="21"/>
      <c r="X59" s="21"/>
      <c r="Y59" s="21"/>
      <c r="Z59" s="21"/>
    </row>
    <row r="60" spans="1:26" ht="15.75" customHeight="1">
      <c r="A60" s="5"/>
      <c r="B60" s="5"/>
      <c r="C60" s="5"/>
      <c r="D60" s="21"/>
      <c r="E60" s="21"/>
      <c r="F60" s="21"/>
      <c r="G60" s="21"/>
      <c r="H60" s="21"/>
      <c r="I60" s="21"/>
      <c r="J60" s="21"/>
      <c r="K60" s="21"/>
      <c r="L60" s="21"/>
      <c r="M60" s="21"/>
      <c r="N60" s="21"/>
      <c r="O60" s="21"/>
      <c r="P60" s="21"/>
      <c r="Q60" s="21"/>
      <c r="R60" s="21"/>
      <c r="S60" s="21"/>
      <c r="T60" s="21"/>
      <c r="U60" s="21"/>
      <c r="V60" s="21"/>
      <c r="W60" s="21"/>
      <c r="X60" s="21"/>
      <c r="Y60" s="21"/>
      <c r="Z60" s="21"/>
    </row>
    <row r="61" spans="1:26" ht="15.75" customHeight="1">
      <c r="A61" s="5"/>
      <c r="B61" s="5"/>
      <c r="C61" s="5"/>
      <c r="D61" s="21"/>
      <c r="E61" s="21"/>
      <c r="F61" s="21"/>
      <c r="G61" s="21"/>
      <c r="H61" s="21"/>
      <c r="I61" s="21"/>
      <c r="J61" s="21"/>
      <c r="K61" s="21"/>
      <c r="L61" s="21"/>
      <c r="M61" s="21"/>
      <c r="N61" s="21"/>
      <c r="O61" s="21"/>
      <c r="P61" s="21"/>
      <c r="Q61" s="21"/>
      <c r="R61" s="21"/>
      <c r="S61" s="21"/>
      <c r="T61" s="21"/>
      <c r="U61" s="21"/>
      <c r="V61" s="21"/>
      <c r="W61" s="21"/>
      <c r="X61" s="21"/>
      <c r="Y61" s="21"/>
      <c r="Z61" s="21"/>
    </row>
    <row r="62" spans="1:26" ht="15.75" customHeight="1">
      <c r="A62" s="5"/>
      <c r="B62" s="5"/>
      <c r="C62" s="5"/>
      <c r="D62" s="21"/>
      <c r="E62" s="21"/>
      <c r="F62" s="21"/>
      <c r="G62" s="21"/>
      <c r="H62" s="21"/>
      <c r="I62" s="21"/>
      <c r="J62" s="21"/>
      <c r="K62" s="21"/>
      <c r="L62" s="21"/>
      <c r="M62" s="21"/>
      <c r="N62" s="21"/>
      <c r="O62" s="21"/>
      <c r="P62" s="21"/>
      <c r="Q62" s="21"/>
      <c r="R62" s="21"/>
      <c r="S62" s="21"/>
      <c r="T62" s="21"/>
      <c r="U62" s="21"/>
      <c r="V62" s="21"/>
      <c r="W62" s="21"/>
      <c r="X62" s="21"/>
      <c r="Y62" s="21"/>
      <c r="Z62" s="21"/>
    </row>
    <row r="63" spans="1:26" ht="15.75" customHeight="1">
      <c r="A63" s="5"/>
      <c r="B63" s="5"/>
      <c r="C63" s="5"/>
      <c r="D63" s="21"/>
      <c r="E63" s="21"/>
      <c r="F63" s="21"/>
      <c r="G63" s="21"/>
      <c r="H63" s="21"/>
      <c r="I63" s="21"/>
      <c r="J63" s="21"/>
      <c r="K63" s="21"/>
      <c r="L63" s="21"/>
      <c r="M63" s="21"/>
      <c r="N63" s="21"/>
      <c r="O63" s="21"/>
      <c r="P63" s="21"/>
      <c r="Q63" s="21"/>
      <c r="R63" s="21"/>
      <c r="S63" s="21"/>
      <c r="T63" s="21"/>
      <c r="U63" s="21"/>
      <c r="V63" s="21"/>
      <c r="W63" s="21"/>
      <c r="X63" s="21"/>
      <c r="Y63" s="21"/>
      <c r="Z63" s="21"/>
    </row>
    <row r="64" spans="1:26" ht="15.75" customHeight="1">
      <c r="A64" s="5"/>
      <c r="B64" s="5"/>
      <c r="C64" s="5"/>
      <c r="D64" s="21"/>
      <c r="E64" s="21"/>
      <c r="F64" s="21"/>
      <c r="G64" s="21"/>
      <c r="H64" s="21"/>
      <c r="I64" s="21"/>
      <c r="J64" s="21"/>
      <c r="K64" s="21"/>
      <c r="L64" s="21"/>
      <c r="M64" s="21"/>
      <c r="N64" s="21"/>
      <c r="O64" s="21"/>
      <c r="P64" s="21"/>
      <c r="Q64" s="21"/>
      <c r="R64" s="21"/>
      <c r="S64" s="21"/>
      <c r="T64" s="21"/>
      <c r="U64" s="21"/>
      <c r="V64" s="21"/>
      <c r="W64" s="21"/>
      <c r="X64" s="21"/>
      <c r="Y64" s="21"/>
      <c r="Z64" s="21"/>
    </row>
    <row r="65" spans="1:26" ht="15.75" customHeight="1">
      <c r="A65" s="5"/>
      <c r="B65" s="5"/>
      <c r="C65" s="5"/>
      <c r="D65" s="21"/>
      <c r="E65" s="21"/>
      <c r="F65" s="21"/>
      <c r="G65" s="21"/>
      <c r="H65" s="21"/>
      <c r="I65" s="21"/>
      <c r="J65" s="21"/>
      <c r="K65" s="21"/>
      <c r="L65" s="21"/>
      <c r="M65" s="21"/>
      <c r="N65" s="21"/>
      <c r="O65" s="21"/>
      <c r="P65" s="21"/>
      <c r="Q65" s="21"/>
      <c r="R65" s="21"/>
      <c r="S65" s="21"/>
      <c r="T65" s="21"/>
      <c r="U65" s="21"/>
      <c r="V65" s="21"/>
      <c r="W65" s="21"/>
      <c r="X65" s="21"/>
      <c r="Y65" s="21"/>
      <c r="Z65" s="21"/>
    </row>
    <row r="66" spans="1:26" ht="15.75" customHeight="1">
      <c r="A66" s="21"/>
      <c r="B66" s="21"/>
      <c r="C66" s="5"/>
      <c r="D66" s="21"/>
      <c r="E66" s="21"/>
      <c r="F66" s="21"/>
      <c r="G66" s="21"/>
      <c r="H66" s="21"/>
      <c r="I66" s="21"/>
      <c r="J66" s="21"/>
      <c r="K66" s="21"/>
      <c r="L66" s="21"/>
      <c r="M66" s="21"/>
      <c r="N66" s="21"/>
      <c r="O66" s="21"/>
      <c r="P66" s="21"/>
      <c r="Q66" s="21"/>
      <c r="R66" s="21"/>
      <c r="S66" s="21"/>
      <c r="T66" s="21"/>
      <c r="U66" s="21"/>
      <c r="V66" s="21"/>
      <c r="W66" s="21"/>
      <c r="X66" s="21"/>
      <c r="Y66" s="21"/>
      <c r="Z66" s="21"/>
    </row>
    <row r="67" spans="1:26" ht="15.75" customHeight="1">
      <c r="A67" s="21"/>
      <c r="B67" s="21"/>
      <c r="C67" s="5"/>
      <c r="D67" s="21"/>
      <c r="E67" s="21"/>
      <c r="F67" s="21"/>
      <c r="G67" s="21"/>
      <c r="H67" s="21"/>
      <c r="I67" s="21"/>
      <c r="J67" s="21"/>
      <c r="K67" s="21"/>
      <c r="L67" s="21"/>
      <c r="M67" s="21"/>
      <c r="N67" s="21"/>
      <c r="O67" s="21"/>
      <c r="P67" s="21"/>
      <c r="Q67" s="21"/>
      <c r="R67" s="21"/>
      <c r="S67" s="21"/>
      <c r="T67" s="21"/>
      <c r="U67" s="21"/>
      <c r="V67" s="21"/>
      <c r="W67" s="21"/>
      <c r="X67" s="21"/>
      <c r="Y67" s="21"/>
      <c r="Z67" s="21"/>
    </row>
    <row r="68" spans="1:26" ht="15.75" customHeight="1">
      <c r="A68" s="21"/>
      <c r="B68" s="21"/>
      <c r="C68" s="5"/>
      <c r="D68" s="21"/>
      <c r="E68" s="21"/>
      <c r="F68" s="21"/>
      <c r="G68" s="21"/>
      <c r="H68" s="21"/>
      <c r="I68" s="21"/>
      <c r="J68" s="21"/>
      <c r="K68" s="21"/>
      <c r="L68" s="21"/>
      <c r="M68" s="21"/>
      <c r="N68" s="21"/>
      <c r="O68" s="21"/>
      <c r="P68" s="21"/>
      <c r="Q68" s="21"/>
      <c r="R68" s="21"/>
      <c r="S68" s="21"/>
      <c r="T68" s="21"/>
      <c r="U68" s="21"/>
      <c r="V68" s="21"/>
      <c r="W68" s="21"/>
      <c r="X68" s="21"/>
      <c r="Y68" s="21"/>
      <c r="Z68" s="21"/>
    </row>
    <row r="69" spans="1:26" ht="15.75" customHeight="1">
      <c r="A69" s="21"/>
      <c r="B69" s="21"/>
      <c r="C69" s="5"/>
      <c r="D69" s="21"/>
      <c r="E69" s="21"/>
      <c r="F69" s="21"/>
      <c r="G69" s="21"/>
      <c r="H69" s="21"/>
      <c r="I69" s="21"/>
      <c r="J69" s="21"/>
      <c r="K69" s="21"/>
      <c r="L69" s="21"/>
      <c r="M69" s="21"/>
      <c r="N69" s="21"/>
      <c r="O69" s="21"/>
      <c r="P69" s="21"/>
      <c r="Q69" s="21"/>
      <c r="R69" s="21"/>
      <c r="S69" s="21"/>
      <c r="T69" s="21"/>
      <c r="U69" s="21"/>
      <c r="V69" s="21"/>
      <c r="W69" s="21"/>
      <c r="X69" s="21"/>
      <c r="Y69" s="21"/>
      <c r="Z69" s="21"/>
    </row>
    <row r="70" spans="1:26" ht="15.75" customHeight="1">
      <c r="A70" s="21"/>
      <c r="B70" s="21"/>
      <c r="C70" s="5"/>
      <c r="D70" s="21"/>
      <c r="E70" s="21"/>
      <c r="F70" s="21"/>
      <c r="G70" s="21"/>
      <c r="H70" s="21"/>
      <c r="I70" s="21"/>
      <c r="J70" s="21"/>
      <c r="K70" s="21"/>
      <c r="L70" s="21"/>
      <c r="M70" s="21"/>
      <c r="N70" s="21"/>
      <c r="O70" s="21"/>
      <c r="P70" s="21"/>
      <c r="Q70" s="21"/>
      <c r="R70" s="21"/>
      <c r="S70" s="21"/>
      <c r="T70" s="21"/>
      <c r="U70" s="21"/>
      <c r="V70" s="21"/>
      <c r="W70" s="21"/>
      <c r="X70" s="21"/>
      <c r="Y70" s="21"/>
      <c r="Z70" s="21"/>
    </row>
    <row r="71" spans="1:26" ht="15.75" customHeight="1">
      <c r="A71" s="21"/>
      <c r="B71" s="21"/>
      <c r="C71" s="5"/>
      <c r="D71" s="21"/>
      <c r="E71" s="21"/>
      <c r="F71" s="21"/>
      <c r="G71" s="21"/>
      <c r="H71" s="21"/>
      <c r="I71" s="21"/>
      <c r="J71" s="21"/>
      <c r="K71" s="21"/>
      <c r="L71" s="21"/>
      <c r="M71" s="21"/>
      <c r="N71" s="21"/>
      <c r="O71" s="21"/>
      <c r="P71" s="21"/>
      <c r="Q71" s="21"/>
      <c r="R71" s="21"/>
      <c r="S71" s="21"/>
      <c r="T71" s="21"/>
      <c r="U71" s="21"/>
      <c r="V71" s="21"/>
      <c r="W71" s="21"/>
      <c r="X71" s="21"/>
      <c r="Y71" s="21"/>
      <c r="Z71" s="21"/>
    </row>
    <row r="72" spans="1:26" ht="15.75" customHeight="1">
      <c r="A72" s="21"/>
      <c r="B72" s="21"/>
      <c r="C72" s="5"/>
      <c r="D72" s="21"/>
      <c r="E72" s="21"/>
      <c r="F72" s="21"/>
      <c r="G72" s="21"/>
      <c r="H72" s="21"/>
      <c r="I72" s="21"/>
      <c r="J72" s="21"/>
      <c r="K72" s="21"/>
      <c r="L72" s="21"/>
      <c r="M72" s="21"/>
      <c r="N72" s="21"/>
      <c r="O72" s="21"/>
      <c r="P72" s="21"/>
      <c r="Q72" s="21"/>
      <c r="R72" s="21"/>
      <c r="S72" s="21"/>
      <c r="T72" s="21"/>
      <c r="U72" s="21"/>
      <c r="V72" s="21"/>
      <c r="W72" s="21"/>
      <c r="X72" s="21"/>
      <c r="Y72" s="21"/>
      <c r="Z72" s="21"/>
    </row>
    <row r="73" spans="1:26" ht="15.75" customHeight="1">
      <c r="A73" s="21"/>
      <c r="B73" s="21"/>
      <c r="C73" s="5"/>
      <c r="D73" s="21"/>
      <c r="E73" s="21"/>
      <c r="F73" s="21"/>
      <c r="G73" s="21"/>
      <c r="H73" s="21"/>
      <c r="I73" s="21"/>
      <c r="J73" s="21"/>
      <c r="K73" s="21"/>
      <c r="L73" s="21"/>
      <c r="M73" s="21"/>
      <c r="N73" s="21"/>
      <c r="O73" s="21"/>
      <c r="P73" s="21"/>
      <c r="Q73" s="21"/>
      <c r="R73" s="21"/>
      <c r="S73" s="21"/>
      <c r="T73" s="21"/>
      <c r="U73" s="21"/>
      <c r="V73" s="21"/>
      <c r="W73" s="21"/>
      <c r="X73" s="21"/>
      <c r="Y73" s="21"/>
      <c r="Z73" s="21"/>
    </row>
    <row r="74" spans="1:26" ht="15.75" customHeight="1">
      <c r="A74" s="21"/>
      <c r="B74" s="21"/>
      <c r="C74" s="5"/>
      <c r="D74" s="21"/>
      <c r="E74" s="21"/>
      <c r="F74" s="21"/>
      <c r="G74" s="21"/>
      <c r="H74" s="21"/>
      <c r="I74" s="21"/>
      <c r="J74" s="21"/>
      <c r="K74" s="21"/>
      <c r="L74" s="21"/>
      <c r="M74" s="21"/>
      <c r="N74" s="21"/>
      <c r="O74" s="21"/>
      <c r="P74" s="21"/>
      <c r="Q74" s="21"/>
      <c r="R74" s="21"/>
      <c r="S74" s="21"/>
      <c r="T74" s="21"/>
      <c r="U74" s="21"/>
      <c r="V74" s="21"/>
      <c r="W74" s="21"/>
      <c r="X74" s="21"/>
      <c r="Y74" s="21"/>
      <c r="Z74" s="21"/>
    </row>
    <row r="75" spans="1:26" ht="15.75" customHeight="1">
      <c r="A75" s="21"/>
      <c r="B75" s="21"/>
      <c r="C75" s="5"/>
      <c r="D75" s="21"/>
      <c r="E75" s="21"/>
      <c r="F75" s="21"/>
      <c r="G75" s="21"/>
      <c r="H75" s="21"/>
      <c r="I75" s="21"/>
      <c r="J75" s="21"/>
      <c r="K75" s="21"/>
      <c r="L75" s="21"/>
      <c r="M75" s="21"/>
      <c r="N75" s="21"/>
      <c r="O75" s="21"/>
      <c r="P75" s="21"/>
      <c r="Q75" s="21"/>
      <c r="R75" s="21"/>
      <c r="S75" s="21"/>
      <c r="T75" s="21"/>
      <c r="U75" s="21"/>
      <c r="V75" s="21"/>
      <c r="W75" s="21"/>
      <c r="X75" s="21"/>
      <c r="Y75" s="21"/>
      <c r="Z75" s="21"/>
    </row>
    <row r="76" spans="1:26" ht="15.75" customHeight="1">
      <c r="A76" s="21"/>
      <c r="B76" s="21"/>
      <c r="C76" s="5"/>
      <c r="D76" s="21"/>
      <c r="E76" s="21"/>
      <c r="F76" s="21"/>
      <c r="G76" s="21"/>
      <c r="H76" s="21"/>
      <c r="I76" s="21"/>
      <c r="J76" s="21"/>
      <c r="K76" s="21"/>
      <c r="L76" s="21"/>
      <c r="M76" s="21"/>
      <c r="N76" s="21"/>
      <c r="O76" s="21"/>
      <c r="P76" s="21"/>
      <c r="Q76" s="21"/>
      <c r="R76" s="21"/>
      <c r="S76" s="21"/>
      <c r="T76" s="21"/>
      <c r="U76" s="21"/>
      <c r="V76" s="21"/>
      <c r="W76" s="21"/>
      <c r="X76" s="21"/>
      <c r="Y76" s="21"/>
      <c r="Z76" s="21"/>
    </row>
    <row r="77" spans="1:26" ht="15.75" customHeight="1">
      <c r="A77" s="21"/>
      <c r="B77" s="21"/>
      <c r="C77" s="5"/>
      <c r="D77" s="21"/>
      <c r="E77" s="21"/>
      <c r="F77" s="21"/>
      <c r="G77" s="21"/>
      <c r="H77" s="21"/>
      <c r="I77" s="21"/>
      <c r="J77" s="21"/>
      <c r="K77" s="21"/>
      <c r="L77" s="21"/>
      <c r="M77" s="21"/>
      <c r="N77" s="21"/>
      <c r="O77" s="21"/>
      <c r="P77" s="21"/>
      <c r="Q77" s="21"/>
      <c r="R77" s="21"/>
      <c r="S77" s="21"/>
      <c r="T77" s="21"/>
      <c r="U77" s="21"/>
      <c r="V77" s="21"/>
      <c r="W77" s="21"/>
      <c r="X77" s="21"/>
      <c r="Y77" s="21"/>
      <c r="Z77" s="21"/>
    </row>
    <row r="78" spans="1:26" ht="15.75" customHeight="1">
      <c r="A78" s="21"/>
      <c r="B78" s="21"/>
      <c r="C78" s="5"/>
      <c r="D78" s="21"/>
      <c r="E78" s="21"/>
      <c r="F78" s="21"/>
      <c r="G78" s="21"/>
      <c r="H78" s="21"/>
      <c r="I78" s="21"/>
      <c r="J78" s="21"/>
      <c r="K78" s="21"/>
      <c r="L78" s="21"/>
      <c r="M78" s="21"/>
      <c r="N78" s="21"/>
      <c r="O78" s="21"/>
      <c r="P78" s="21"/>
      <c r="Q78" s="21"/>
      <c r="R78" s="21"/>
      <c r="S78" s="21"/>
      <c r="T78" s="21"/>
      <c r="U78" s="21"/>
      <c r="V78" s="21"/>
      <c r="W78" s="21"/>
      <c r="X78" s="21"/>
      <c r="Y78" s="21"/>
      <c r="Z78" s="21"/>
    </row>
    <row r="79" spans="1:26" ht="15.75" customHeight="1">
      <c r="A79" s="21"/>
      <c r="B79" s="21"/>
      <c r="C79" s="5"/>
      <c r="D79" s="21"/>
      <c r="E79" s="21"/>
      <c r="F79" s="21"/>
      <c r="G79" s="21"/>
      <c r="H79" s="21"/>
      <c r="I79" s="21"/>
      <c r="J79" s="21"/>
      <c r="K79" s="21"/>
      <c r="L79" s="21"/>
      <c r="M79" s="21"/>
      <c r="N79" s="21"/>
      <c r="O79" s="21"/>
      <c r="P79" s="21"/>
      <c r="Q79" s="21"/>
      <c r="R79" s="21"/>
      <c r="S79" s="21"/>
      <c r="T79" s="21"/>
      <c r="U79" s="21"/>
      <c r="V79" s="21"/>
      <c r="W79" s="21"/>
      <c r="X79" s="21"/>
      <c r="Y79" s="21"/>
      <c r="Z79" s="21"/>
    </row>
    <row r="80" spans="1:26" ht="15.75" customHeight="1">
      <c r="A80" s="21"/>
      <c r="B80" s="21"/>
      <c r="C80" s="5"/>
      <c r="D80" s="21"/>
      <c r="E80" s="21"/>
      <c r="F80" s="21"/>
      <c r="G80" s="21"/>
      <c r="H80" s="21"/>
      <c r="I80" s="21"/>
      <c r="J80" s="21"/>
      <c r="K80" s="21"/>
      <c r="L80" s="21"/>
      <c r="M80" s="21"/>
      <c r="N80" s="21"/>
      <c r="O80" s="21"/>
      <c r="P80" s="21"/>
      <c r="Q80" s="21"/>
      <c r="R80" s="21"/>
      <c r="S80" s="21"/>
      <c r="T80" s="21"/>
      <c r="U80" s="21"/>
      <c r="V80" s="21"/>
      <c r="W80" s="21"/>
      <c r="X80" s="21"/>
      <c r="Y80" s="21"/>
      <c r="Z80" s="21"/>
    </row>
    <row r="81" spans="1:26" ht="15.75" customHeight="1">
      <c r="A81" s="21"/>
      <c r="B81" s="21"/>
      <c r="C81" s="5"/>
      <c r="D81" s="21"/>
      <c r="E81" s="21"/>
      <c r="F81" s="21"/>
      <c r="G81" s="21"/>
      <c r="H81" s="21"/>
      <c r="I81" s="21"/>
      <c r="J81" s="21"/>
      <c r="K81" s="21"/>
      <c r="L81" s="21"/>
      <c r="M81" s="21"/>
      <c r="N81" s="21"/>
      <c r="O81" s="21"/>
      <c r="P81" s="21"/>
      <c r="Q81" s="21"/>
      <c r="R81" s="21"/>
      <c r="S81" s="21"/>
      <c r="T81" s="21"/>
      <c r="U81" s="21"/>
      <c r="V81" s="21"/>
      <c r="W81" s="21"/>
      <c r="X81" s="21"/>
      <c r="Y81" s="21"/>
      <c r="Z81" s="21"/>
    </row>
    <row r="82" spans="1:26" ht="15.75" customHeight="1">
      <c r="A82" s="21"/>
      <c r="B82" s="21"/>
      <c r="C82" s="5"/>
      <c r="D82" s="21"/>
      <c r="E82" s="21"/>
      <c r="F82" s="21"/>
      <c r="G82" s="21"/>
      <c r="H82" s="21"/>
      <c r="I82" s="21"/>
      <c r="J82" s="21"/>
      <c r="K82" s="21"/>
      <c r="L82" s="21"/>
      <c r="M82" s="21"/>
      <c r="N82" s="21"/>
      <c r="O82" s="21"/>
      <c r="P82" s="21"/>
      <c r="Q82" s="21"/>
      <c r="R82" s="21"/>
      <c r="S82" s="21"/>
      <c r="T82" s="21"/>
      <c r="U82" s="21"/>
      <c r="V82" s="21"/>
      <c r="W82" s="21"/>
      <c r="X82" s="21"/>
      <c r="Y82" s="21"/>
      <c r="Z82" s="21"/>
    </row>
    <row r="83" spans="1:26" ht="15.75" customHeight="1">
      <c r="A83" s="21"/>
      <c r="B83" s="21"/>
      <c r="C83" s="5"/>
      <c r="D83" s="21"/>
      <c r="E83" s="21"/>
      <c r="F83" s="21"/>
      <c r="G83" s="21"/>
      <c r="H83" s="21"/>
      <c r="I83" s="21"/>
      <c r="J83" s="21"/>
      <c r="K83" s="21"/>
      <c r="L83" s="21"/>
      <c r="M83" s="21"/>
      <c r="N83" s="21"/>
      <c r="O83" s="21"/>
      <c r="P83" s="21"/>
      <c r="Q83" s="21"/>
      <c r="R83" s="21"/>
      <c r="S83" s="21"/>
      <c r="T83" s="21"/>
      <c r="U83" s="21"/>
      <c r="V83" s="21"/>
      <c r="W83" s="21"/>
      <c r="X83" s="21"/>
      <c r="Y83" s="21"/>
      <c r="Z83" s="21"/>
    </row>
    <row r="84" spans="1:26" ht="15.75" customHeight="1">
      <c r="A84" s="21"/>
      <c r="B84" s="21"/>
      <c r="C84" s="5"/>
      <c r="D84" s="21"/>
      <c r="E84" s="21"/>
      <c r="F84" s="21"/>
      <c r="G84" s="21"/>
      <c r="H84" s="21"/>
      <c r="I84" s="21"/>
      <c r="J84" s="21"/>
      <c r="K84" s="21"/>
      <c r="L84" s="21"/>
      <c r="M84" s="21"/>
      <c r="N84" s="21"/>
      <c r="O84" s="21"/>
      <c r="P84" s="21"/>
      <c r="Q84" s="21"/>
      <c r="R84" s="21"/>
      <c r="S84" s="21"/>
      <c r="T84" s="21"/>
      <c r="U84" s="21"/>
      <c r="V84" s="21"/>
      <c r="W84" s="21"/>
      <c r="X84" s="21"/>
      <c r="Y84" s="21"/>
      <c r="Z84" s="21"/>
    </row>
    <row r="85" spans="1:26" ht="15.75" customHeight="1">
      <c r="A85" s="21"/>
      <c r="B85" s="21"/>
      <c r="C85" s="5"/>
      <c r="D85" s="21"/>
      <c r="E85" s="21"/>
      <c r="F85" s="21"/>
      <c r="G85" s="21"/>
      <c r="H85" s="21"/>
      <c r="I85" s="21"/>
      <c r="J85" s="21"/>
      <c r="K85" s="21"/>
      <c r="L85" s="21"/>
      <c r="M85" s="21"/>
      <c r="N85" s="21"/>
      <c r="O85" s="21"/>
      <c r="P85" s="21"/>
      <c r="Q85" s="21"/>
      <c r="R85" s="21"/>
      <c r="S85" s="21"/>
      <c r="T85" s="21"/>
      <c r="U85" s="21"/>
      <c r="V85" s="21"/>
      <c r="W85" s="21"/>
      <c r="X85" s="21"/>
      <c r="Y85" s="21"/>
      <c r="Z85" s="21"/>
    </row>
    <row r="86" spans="1:26" ht="15.75" customHeight="1">
      <c r="A86" s="21"/>
      <c r="B86" s="21"/>
      <c r="C86" s="5"/>
      <c r="D86" s="21"/>
      <c r="E86" s="21"/>
      <c r="F86" s="21"/>
      <c r="G86" s="21"/>
      <c r="H86" s="21"/>
      <c r="I86" s="21"/>
      <c r="J86" s="21"/>
      <c r="K86" s="21"/>
      <c r="L86" s="21"/>
      <c r="M86" s="21"/>
      <c r="N86" s="21"/>
      <c r="O86" s="21"/>
      <c r="P86" s="21"/>
      <c r="Q86" s="21"/>
      <c r="R86" s="21"/>
      <c r="S86" s="21"/>
      <c r="T86" s="21"/>
      <c r="U86" s="21"/>
      <c r="V86" s="21"/>
      <c r="W86" s="21"/>
      <c r="X86" s="21"/>
      <c r="Y86" s="21"/>
      <c r="Z86" s="21"/>
    </row>
    <row r="87" spans="1:26" ht="15.75" customHeight="1">
      <c r="A87" s="21"/>
      <c r="B87" s="21"/>
      <c r="C87" s="5"/>
      <c r="D87" s="21"/>
      <c r="E87" s="21"/>
      <c r="F87" s="21"/>
      <c r="G87" s="21"/>
      <c r="H87" s="21"/>
      <c r="I87" s="21"/>
      <c r="J87" s="21"/>
      <c r="K87" s="21"/>
      <c r="L87" s="21"/>
      <c r="M87" s="21"/>
      <c r="N87" s="21"/>
      <c r="O87" s="21"/>
      <c r="P87" s="21"/>
      <c r="Q87" s="21"/>
      <c r="R87" s="21"/>
      <c r="S87" s="21"/>
      <c r="T87" s="21"/>
      <c r="U87" s="21"/>
      <c r="V87" s="21"/>
      <c r="W87" s="21"/>
      <c r="X87" s="21"/>
      <c r="Y87" s="21"/>
      <c r="Z87" s="21"/>
    </row>
    <row r="88" spans="1:26" ht="15.75" customHeight="1">
      <c r="A88" s="21"/>
      <c r="B88" s="21"/>
      <c r="C88" s="5"/>
      <c r="D88" s="21"/>
      <c r="E88" s="21"/>
      <c r="F88" s="21"/>
      <c r="G88" s="21"/>
      <c r="H88" s="21"/>
      <c r="I88" s="21"/>
      <c r="J88" s="21"/>
      <c r="K88" s="21"/>
      <c r="L88" s="21"/>
      <c r="M88" s="21"/>
      <c r="N88" s="21"/>
      <c r="O88" s="21"/>
      <c r="P88" s="21"/>
      <c r="Q88" s="21"/>
      <c r="R88" s="21"/>
      <c r="S88" s="21"/>
      <c r="T88" s="21"/>
      <c r="U88" s="21"/>
      <c r="V88" s="21"/>
      <c r="W88" s="21"/>
      <c r="X88" s="21"/>
      <c r="Y88" s="21"/>
      <c r="Z88" s="21"/>
    </row>
    <row r="89" spans="1:26" ht="15.75" customHeight="1">
      <c r="A89" s="21"/>
      <c r="B89" s="21"/>
      <c r="C89" s="5"/>
      <c r="D89" s="21"/>
      <c r="E89" s="21"/>
      <c r="F89" s="21"/>
      <c r="G89" s="21"/>
      <c r="H89" s="21"/>
      <c r="I89" s="21"/>
      <c r="J89" s="21"/>
      <c r="K89" s="21"/>
      <c r="L89" s="21"/>
      <c r="M89" s="21"/>
      <c r="N89" s="21"/>
      <c r="O89" s="21"/>
      <c r="P89" s="21"/>
      <c r="Q89" s="21"/>
      <c r="R89" s="21"/>
      <c r="S89" s="21"/>
      <c r="T89" s="21"/>
      <c r="U89" s="21"/>
      <c r="V89" s="21"/>
      <c r="W89" s="21"/>
      <c r="X89" s="21"/>
      <c r="Y89" s="21"/>
      <c r="Z89" s="21"/>
    </row>
    <row r="90" spans="1:26" ht="15.75" customHeight="1">
      <c r="A90" s="21"/>
      <c r="B90" s="21"/>
      <c r="C90" s="5"/>
      <c r="D90" s="21"/>
      <c r="E90" s="21"/>
      <c r="F90" s="21"/>
      <c r="G90" s="21"/>
      <c r="H90" s="21"/>
      <c r="I90" s="21"/>
      <c r="J90" s="21"/>
      <c r="K90" s="21"/>
      <c r="L90" s="21"/>
      <c r="M90" s="21"/>
      <c r="N90" s="21"/>
      <c r="O90" s="21"/>
      <c r="P90" s="21"/>
      <c r="Q90" s="21"/>
      <c r="R90" s="21"/>
      <c r="S90" s="21"/>
      <c r="T90" s="21"/>
      <c r="U90" s="21"/>
      <c r="V90" s="21"/>
      <c r="W90" s="21"/>
      <c r="X90" s="21"/>
      <c r="Y90" s="21"/>
      <c r="Z90" s="21"/>
    </row>
    <row r="91" spans="1:26" ht="15.75" customHeight="1">
      <c r="A91" s="21"/>
      <c r="B91" s="21"/>
      <c r="C91" s="5"/>
      <c r="D91" s="21"/>
      <c r="E91" s="21"/>
      <c r="F91" s="21"/>
      <c r="G91" s="21"/>
      <c r="H91" s="21"/>
      <c r="I91" s="21"/>
      <c r="J91" s="21"/>
      <c r="K91" s="21"/>
      <c r="L91" s="21"/>
      <c r="M91" s="21"/>
      <c r="N91" s="21"/>
      <c r="O91" s="21"/>
      <c r="P91" s="21"/>
      <c r="Q91" s="21"/>
      <c r="R91" s="21"/>
      <c r="S91" s="21"/>
      <c r="T91" s="21"/>
      <c r="U91" s="21"/>
      <c r="V91" s="21"/>
      <c r="W91" s="21"/>
      <c r="X91" s="21"/>
      <c r="Y91" s="21"/>
      <c r="Z91" s="21"/>
    </row>
    <row r="92" spans="1:26" ht="15.75" customHeight="1">
      <c r="A92" s="21"/>
      <c r="B92" s="21"/>
      <c r="C92" s="5"/>
      <c r="D92" s="21"/>
      <c r="E92" s="21"/>
      <c r="F92" s="21"/>
      <c r="G92" s="21"/>
      <c r="H92" s="21"/>
      <c r="I92" s="21"/>
      <c r="J92" s="21"/>
      <c r="K92" s="21"/>
      <c r="L92" s="21"/>
      <c r="M92" s="21"/>
      <c r="N92" s="21"/>
      <c r="O92" s="21"/>
      <c r="P92" s="21"/>
      <c r="Q92" s="21"/>
      <c r="R92" s="21"/>
      <c r="S92" s="21"/>
      <c r="T92" s="21"/>
      <c r="U92" s="21"/>
      <c r="V92" s="21"/>
      <c r="W92" s="21"/>
      <c r="X92" s="21"/>
      <c r="Y92" s="21"/>
      <c r="Z92" s="21"/>
    </row>
    <row r="93" spans="1:26" ht="15.75" customHeight="1">
      <c r="A93" s="21"/>
      <c r="B93" s="21"/>
      <c r="C93" s="5"/>
      <c r="D93" s="21"/>
      <c r="E93" s="21"/>
      <c r="F93" s="21"/>
      <c r="G93" s="21"/>
      <c r="H93" s="21"/>
      <c r="I93" s="21"/>
      <c r="J93" s="21"/>
      <c r="K93" s="21"/>
      <c r="L93" s="21"/>
      <c r="M93" s="21"/>
      <c r="N93" s="21"/>
      <c r="O93" s="21"/>
      <c r="P93" s="21"/>
      <c r="Q93" s="21"/>
      <c r="R93" s="21"/>
      <c r="S93" s="21"/>
      <c r="T93" s="21"/>
      <c r="U93" s="21"/>
      <c r="V93" s="21"/>
      <c r="W93" s="21"/>
      <c r="X93" s="21"/>
      <c r="Y93" s="21"/>
      <c r="Z93" s="21"/>
    </row>
    <row r="94" spans="1:26" ht="15.75" customHeight="1">
      <c r="A94" s="21"/>
      <c r="B94" s="21"/>
      <c r="C94" s="5"/>
      <c r="D94" s="21"/>
      <c r="E94" s="21"/>
      <c r="F94" s="21"/>
      <c r="G94" s="21"/>
      <c r="H94" s="21"/>
      <c r="I94" s="21"/>
      <c r="J94" s="21"/>
      <c r="K94" s="21"/>
      <c r="L94" s="21"/>
      <c r="M94" s="21"/>
      <c r="N94" s="21"/>
      <c r="O94" s="21"/>
      <c r="P94" s="21"/>
      <c r="Q94" s="21"/>
      <c r="R94" s="21"/>
      <c r="S94" s="21"/>
      <c r="T94" s="21"/>
      <c r="U94" s="21"/>
      <c r="V94" s="21"/>
      <c r="W94" s="21"/>
      <c r="X94" s="21"/>
      <c r="Y94" s="21"/>
      <c r="Z94" s="21"/>
    </row>
    <row r="95" spans="1:26" ht="15.75" customHeight="1">
      <c r="A95" s="21"/>
      <c r="B95" s="21"/>
      <c r="C95" s="5"/>
      <c r="D95" s="21"/>
      <c r="E95" s="21"/>
      <c r="F95" s="21"/>
      <c r="G95" s="21"/>
      <c r="H95" s="21"/>
      <c r="I95" s="21"/>
      <c r="J95" s="21"/>
      <c r="K95" s="21"/>
      <c r="L95" s="21"/>
      <c r="M95" s="21"/>
      <c r="N95" s="21"/>
      <c r="O95" s="21"/>
      <c r="P95" s="21"/>
      <c r="Q95" s="21"/>
      <c r="R95" s="21"/>
      <c r="S95" s="21"/>
      <c r="T95" s="21"/>
      <c r="U95" s="21"/>
      <c r="V95" s="21"/>
      <c r="W95" s="21"/>
      <c r="X95" s="21"/>
      <c r="Y95" s="21"/>
      <c r="Z95" s="21"/>
    </row>
    <row r="96" spans="1:26" ht="15.75" customHeight="1">
      <c r="A96" s="21"/>
      <c r="B96" s="21"/>
      <c r="C96" s="5"/>
      <c r="D96" s="21"/>
      <c r="E96" s="21"/>
      <c r="F96" s="21"/>
      <c r="G96" s="21"/>
      <c r="H96" s="21"/>
      <c r="I96" s="21"/>
      <c r="J96" s="21"/>
      <c r="K96" s="21"/>
      <c r="L96" s="21"/>
      <c r="M96" s="21"/>
      <c r="N96" s="21"/>
      <c r="O96" s="21"/>
      <c r="P96" s="21"/>
      <c r="Q96" s="21"/>
      <c r="R96" s="21"/>
      <c r="S96" s="21"/>
      <c r="T96" s="21"/>
      <c r="U96" s="21"/>
      <c r="V96" s="21"/>
      <c r="W96" s="21"/>
      <c r="X96" s="21"/>
      <c r="Y96" s="21"/>
      <c r="Z96" s="21"/>
    </row>
    <row r="97" spans="1:26" ht="15.75" customHeight="1">
      <c r="A97" s="21"/>
      <c r="B97" s="21"/>
      <c r="C97" s="5"/>
      <c r="D97" s="21"/>
      <c r="E97" s="21"/>
      <c r="F97" s="21"/>
      <c r="G97" s="21"/>
      <c r="H97" s="21"/>
      <c r="I97" s="21"/>
      <c r="J97" s="21"/>
      <c r="K97" s="21"/>
      <c r="L97" s="21"/>
      <c r="M97" s="21"/>
      <c r="N97" s="21"/>
      <c r="O97" s="21"/>
      <c r="P97" s="21"/>
      <c r="Q97" s="21"/>
      <c r="R97" s="21"/>
      <c r="S97" s="21"/>
      <c r="T97" s="21"/>
      <c r="U97" s="21"/>
      <c r="V97" s="21"/>
      <c r="W97" s="21"/>
      <c r="X97" s="21"/>
      <c r="Y97" s="21"/>
      <c r="Z97" s="21"/>
    </row>
    <row r="98" spans="1:26" ht="15.75" customHeight="1">
      <c r="A98" s="21"/>
      <c r="B98" s="21"/>
      <c r="C98" s="5"/>
      <c r="D98" s="21"/>
      <c r="E98" s="21"/>
      <c r="F98" s="21"/>
      <c r="G98" s="21"/>
      <c r="H98" s="21"/>
      <c r="I98" s="21"/>
      <c r="J98" s="21"/>
      <c r="K98" s="21"/>
      <c r="L98" s="21"/>
      <c r="M98" s="21"/>
      <c r="N98" s="21"/>
      <c r="O98" s="21"/>
      <c r="P98" s="21"/>
      <c r="Q98" s="21"/>
      <c r="R98" s="21"/>
      <c r="S98" s="21"/>
      <c r="T98" s="21"/>
      <c r="U98" s="21"/>
      <c r="V98" s="21"/>
      <c r="W98" s="21"/>
      <c r="X98" s="21"/>
      <c r="Y98" s="21"/>
      <c r="Z98" s="21"/>
    </row>
    <row r="99" spans="1:26" ht="15.75" customHeight="1">
      <c r="A99" s="21"/>
      <c r="B99" s="21"/>
      <c r="C99" s="5"/>
      <c r="D99" s="21"/>
      <c r="E99" s="21"/>
      <c r="F99" s="21"/>
      <c r="G99" s="21"/>
      <c r="H99" s="21"/>
      <c r="I99" s="21"/>
      <c r="J99" s="21"/>
      <c r="K99" s="21"/>
      <c r="L99" s="21"/>
      <c r="M99" s="21"/>
      <c r="N99" s="21"/>
      <c r="O99" s="21"/>
      <c r="P99" s="21"/>
      <c r="Q99" s="21"/>
      <c r="R99" s="21"/>
      <c r="S99" s="21"/>
      <c r="T99" s="21"/>
      <c r="U99" s="21"/>
      <c r="V99" s="21"/>
      <c r="W99" s="21"/>
      <c r="X99" s="21"/>
      <c r="Y99" s="21"/>
      <c r="Z99" s="21"/>
    </row>
    <row r="100" spans="1:26" ht="15.75" customHeight="1">
      <c r="A100" s="21"/>
      <c r="B100" s="21"/>
      <c r="C100" s="5"/>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5.75" customHeight="1">
      <c r="A101" s="21"/>
      <c r="B101" s="21"/>
      <c r="C101" s="5"/>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5.75" customHeight="1">
      <c r="A102" s="21"/>
      <c r="B102" s="21"/>
      <c r="C102" s="5"/>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5.75" customHeight="1">
      <c r="A103" s="21"/>
      <c r="B103" s="21"/>
      <c r="C103" s="5"/>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5.75" customHeight="1">
      <c r="A104" s="21"/>
      <c r="B104" s="21"/>
      <c r="C104" s="5"/>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5.75" customHeight="1">
      <c r="A105" s="21"/>
      <c r="B105" s="21"/>
      <c r="C105" s="5"/>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5.75" customHeight="1">
      <c r="A106" s="21"/>
      <c r="B106" s="21"/>
      <c r="C106" s="5"/>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5.75" customHeight="1">
      <c r="A107" s="21"/>
      <c r="B107" s="21"/>
      <c r="C107" s="5"/>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5.75" customHeight="1">
      <c r="A108" s="21"/>
      <c r="B108" s="21"/>
      <c r="C108" s="5"/>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5.75" customHeight="1">
      <c r="A109" s="21"/>
      <c r="B109" s="21"/>
      <c r="C109" s="5"/>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5.75" customHeight="1">
      <c r="A110" s="21"/>
      <c r="B110" s="21"/>
      <c r="C110" s="5"/>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5.75" customHeight="1">
      <c r="A111" s="21"/>
      <c r="B111" s="21"/>
      <c r="C111" s="5"/>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5.75" customHeight="1">
      <c r="A112" s="21"/>
      <c r="B112" s="21"/>
      <c r="C112" s="5"/>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5.75" customHeight="1">
      <c r="A113" s="21"/>
      <c r="B113" s="21"/>
      <c r="C113" s="5"/>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5.75" customHeight="1">
      <c r="A114" s="21"/>
      <c r="B114" s="21"/>
      <c r="C114" s="5"/>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5.75" customHeight="1">
      <c r="A115" s="21"/>
      <c r="B115" s="21"/>
      <c r="C115" s="5"/>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5.75" customHeight="1">
      <c r="A116" s="21"/>
      <c r="B116" s="21"/>
      <c r="C116" s="5"/>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5.75" customHeight="1">
      <c r="A117" s="21"/>
      <c r="B117" s="21"/>
      <c r="C117" s="5"/>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5.75" customHeight="1">
      <c r="A118" s="21"/>
      <c r="B118" s="21"/>
      <c r="C118" s="5"/>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5.75" customHeight="1">
      <c r="A119" s="21"/>
      <c r="B119" s="21"/>
      <c r="C119" s="5"/>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5.75" customHeight="1">
      <c r="A120" s="21"/>
      <c r="B120" s="21"/>
      <c r="C120" s="5"/>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5.75" customHeight="1">
      <c r="A121" s="21"/>
      <c r="B121" s="21"/>
      <c r="C121" s="5"/>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5.75" customHeight="1">
      <c r="A122" s="21"/>
      <c r="B122" s="21"/>
      <c r="C122" s="5"/>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5.75" customHeight="1">
      <c r="A123" s="21"/>
      <c r="B123" s="21"/>
      <c r="C123" s="5"/>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5.75" customHeight="1">
      <c r="A124" s="21"/>
      <c r="B124" s="21"/>
      <c r="C124" s="5"/>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5.75" customHeight="1">
      <c r="A125" s="21"/>
      <c r="B125" s="21"/>
      <c r="C125" s="5"/>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5.75" customHeight="1">
      <c r="A126" s="21"/>
      <c r="B126" s="21"/>
      <c r="C126" s="5"/>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5.75" customHeight="1">
      <c r="A127" s="21"/>
      <c r="B127" s="21"/>
      <c r="C127" s="5"/>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5.75" customHeight="1">
      <c r="A128" s="21"/>
      <c r="B128" s="21"/>
      <c r="C128" s="5"/>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5.75" customHeight="1">
      <c r="A129" s="21"/>
      <c r="B129" s="21"/>
      <c r="C129" s="5"/>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5.75" customHeight="1">
      <c r="A130" s="21"/>
      <c r="B130" s="21"/>
      <c r="C130" s="5"/>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5.75" customHeight="1">
      <c r="A131" s="21"/>
      <c r="B131" s="21"/>
      <c r="C131" s="5"/>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5.75" customHeight="1">
      <c r="A132" s="21"/>
      <c r="B132" s="21"/>
      <c r="C132" s="5"/>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5.75" customHeight="1">
      <c r="A133" s="21"/>
      <c r="B133" s="21"/>
      <c r="C133" s="5"/>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5.75" customHeight="1">
      <c r="A134" s="21"/>
      <c r="B134" s="21"/>
      <c r="C134" s="5"/>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5.75" customHeight="1">
      <c r="A135" s="21"/>
      <c r="B135" s="21"/>
      <c r="C135" s="5"/>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5.75" customHeight="1">
      <c r="A136" s="21"/>
      <c r="B136" s="21"/>
      <c r="C136" s="5"/>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5.75" customHeight="1">
      <c r="A137" s="21"/>
      <c r="B137" s="21"/>
      <c r="C137" s="5"/>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5.75" customHeight="1">
      <c r="A138" s="21"/>
      <c r="B138" s="21"/>
      <c r="C138" s="5"/>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5.75" customHeight="1">
      <c r="A139" s="21"/>
      <c r="B139" s="21"/>
      <c r="C139" s="5"/>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5.75" customHeight="1">
      <c r="A140" s="21"/>
      <c r="B140" s="21"/>
      <c r="C140" s="5"/>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5.75" customHeight="1">
      <c r="A141" s="21"/>
      <c r="B141" s="21"/>
      <c r="C141" s="5"/>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5.75" customHeight="1">
      <c r="A142" s="21"/>
      <c r="B142" s="21"/>
      <c r="C142" s="5"/>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5.75" customHeight="1">
      <c r="A143" s="21"/>
      <c r="B143" s="21"/>
      <c r="C143" s="5"/>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5.75" customHeight="1">
      <c r="A144" s="21"/>
      <c r="B144" s="21"/>
      <c r="C144" s="5"/>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5.75" customHeight="1">
      <c r="A145" s="21"/>
      <c r="B145" s="21"/>
      <c r="C145" s="5"/>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5.75" customHeight="1">
      <c r="A146" s="21"/>
      <c r="B146" s="21"/>
      <c r="C146" s="5"/>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5.75" customHeight="1">
      <c r="A147" s="21"/>
      <c r="B147" s="21"/>
      <c r="C147" s="5"/>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5.75" customHeight="1">
      <c r="A148" s="21"/>
      <c r="B148" s="21"/>
      <c r="C148" s="5"/>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5.75" customHeight="1">
      <c r="A149" s="21"/>
      <c r="B149" s="21"/>
      <c r="C149" s="5"/>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5.75" customHeight="1">
      <c r="A150" s="21"/>
      <c r="B150" s="21"/>
      <c r="C150" s="5"/>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5.75" customHeight="1">
      <c r="A151" s="21"/>
      <c r="B151" s="21"/>
      <c r="C151" s="5"/>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5.75" customHeight="1">
      <c r="A152" s="21"/>
      <c r="B152" s="21"/>
      <c r="C152" s="5"/>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5.75" customHeight="1">
      <c r="A153" s="21"/>
      <c r="B153" s="21"/>
      <c r="C153" s="5"/>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5.75" customHeight="1">
      <c r="A154" s="21"/>
      <c r="B154" s="21"/>
      <c r="C154" s="5"/>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5.75" customHeight="1">
      <c r="A155" s="21"/>
      <c r="B155" s="21"/>
      <c r="C155" s="5"/>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5.75" customHeight="1">
      <c r="A156" s="21"/>
      <c r="B156" s="21"/>
      <c r="C156" s="5"/>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5.75" customHeight="1">
      <c r="A157" s="21"/>
      <c r="B157" s="21"/>
      <c r="C157" s="5"/>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5.75" customHeight="1">
      <c r="A158" s="21"/>
      <c r="B158" s="21"/>
      <c r="C158" s="5"/>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5.75" customHeight="1">
      <c r="A159" s="21"/>
      <c r="B159" s="21"/>
      <c r="C159" s="5"/>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5.75" customHeight="1">
      <c r="A160" s="21"/>
      <c r="B160" s="21"/>
      <c r="C160" s="5"/>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5.75" customHeight="1">
      <c r="A161" s="21"/>
      <c r="B161" s="21"/>
      <c r="C161" s="5"/>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5.75" customHeight="1">
      <c r="A162" s="21"/>
      <c r="B162" s="21"/>
      <c r="C162" s="5"/>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5.75" customHeight="1">
      <c r="A163" s="21"/>
      <c r="B163" s="21"/>
      <c r="C163" s="5"/>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5.75" customHeight="1">
      <c r="A164" s="21"/>
      <c r="B164" s="21"/>
      <c r="C164" s="5"/>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5.75" customHeight="1">
      <c r="A165" s="21"/>
      <c r="B165" s="21"/>
      <c r="C165" s="5"/>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5.75" customHeight="1">
      <c r="A166" s="21"/>
      <c r="B166" s="21"/>
      <c r="C166" s="5"/>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5.75" customHeight="1">
      <c r="A167" s="21"/>
      <c r="B167" s="21"/>
      <c r="C167" s="5"/>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5.75" customHeight="1">
      <c r="A168" s="21"/>
      <c r="B168" s="21"/>
      <c r="C168" s="5"/>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5.75" customHeight="1">
      <c r="A169" s="21"/>
      <c r="B169" s="21"/>
      <c r="C169" s="5"/>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5.75" customHeight="1">
      <c r="A170" s="21"/>
      <c r="B170" s="21"/>
      <c r="C170" s="5"/>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5.75" customHeight="1">
      <c r="A171" s="21"/>
      <c r="B171" s="21"/>
      <c r="C171" s="5"/>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5.75" customHeight="1">
      <c r="A172" s="21"/>
      <c r="B172" s="21"/>
      <c r="C172" s="5"/>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5.75" customHeight="1">
      <c r="A173" s="21"/>
      <c r="B173" s="21"/>
      <c r="C173" s="5"/>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5.75" customHeight="1">
      <c r="A174" s="21"/>
      <c r="B174" s="21"/>
      <c r="C174" s="5"/>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5.75" customHeight="1">
      <c r="A175" s="21"/>
      <c r="B175" s="21"/>
      <c r="C175" s="5"/>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5.75" customHeight="1">
      <c r="A176" s="21"/>
      <c r="B176" s="21"/>
      <c r="C176" s="5"/>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5.75" customHeight="1">
      <c r="A177" s="21"/>
      <c r="B177" s="21"/>
      <c r="C177" s="5"/>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5.75" customHeight="1">
      <c r="A178" s="21"/>
      <c r="B178" s="21"/>
      <c r="C178" s="5"/>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5.75" customHeight="1">
      <c r="A179" s="21"/>
      <c r="B179" s="21"/>
      <c r="C179" s="5"/>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5.75" customHeight="1">
      <c r="A180" s="21"/>
      <c r="B180" s="21"/>
      <c r="C180" s="5"/>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5.75" customHeight="1">
      <c r="A181" s="21"/>
      <c r="B181" s="21"/>
      <c r="C181" s="5"/>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5.75" customHeight="1">
      <c r="A182" s="21"/>
      <c r="B182" s="21"/>
      <c r="C182" s="5"/>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5.75" customHeight="1">
      <c r="A183" s="21"/>
      <c r="B183" s="21"/>
      <c r="C183" s="5"/>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5.75" customHeight="1">
      <c r="A184" s="21"/>
      <c r="B184" s="21"/>
      <c r="C184" s="5"/>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5.75" customHeight="1">
      <c r="A185" s="21"/>
      <c r="B185" s="21"/>
      <c r="C185" s="5"/>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5.75" customHeight="1">
      <c r="A186" s="21"/>
      <c r="B186" s="21"/>
      <c r="C186" s="5"/>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5.75" customHeight="1">
      <c r="A187" s="21"/>
      <c r="B187" s="21"/>
      <c r="C187" s="5"/>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5.75" customHeight="1">
      <c r="A188" s="21"/>
      <c r="B188" s="21"/>
      <c r="C188" s="5"/>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5.75" customHeight="1">
      <c r="A189" s="21"/>
      <c r="B189" s="21"/>
      <c r="C189" s="5"/>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5.75" customHeight="1">
      <c r="A190" s="21"/>
      <c r="B190" s="21"/>
      <c r="C190" s="5"/>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5.75" customHeight="1">
      <c r="A191" s="21"/>
      <c r="B191" s="21"/>
      <c r="C191" s="5"/>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5.75" customHeight="1">
      <c r="A192" s="21"/>
      <c r="B192" s="21"/>
      <c r="C192" s="5"/>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5.75" customHeight="1">
      <c r="A193" s="21"/>
      <c r="B193" s="21"/>
      <c r="C193" s="5"/>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5.75" customHeight="1">
      <c r="A194" s="21"/>
      <c r="B194" s="21"/>
      <c r="C194" s="5"/>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5.75" customHeight="1">
      <c r="A195" s="21"/>
      <c r="B195" s="21"/>
      <c r="C195" s="5"/>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5.75" customHeight="1">
      <c r="A196" s="21"/>
      <c r="B196" s="21"/>
      <c r="C196" s="5"/>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5.75" customHeight="1">
      <c r="A197" s="21"/>
      <c r="B197" s="21"/>
      <c r="C197" s="5"/>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5.75" customHeight="1">
      <c r="A198" s="21"/>
      <c r="B198" s="21"/>
      <c r="C198" s="5"/>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5.75" customHeight="1">
      <c r="A199" s="21"/>
      <c r="B199" s="21"/>
      <c r="C199" s="5"/>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5.75" customHeight="1">
      <c r="A200" s="21"/>
      <c r="B200" s="21"/>
      <c r="C200" s="5"/>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5.75" customHeight="1">
      <c r="A201" s="21"/>
      <c r="B201" s="21"/>
      <c r="C201" s="5"/>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5.75" customHeight="1">
      <c r="A202" s="21"/>
      <c r="B202" s="21"/>
      <c r="C202" s="5"/>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5.75" customHeight="1">
      <c r="A203" s="21"/>
      <c r="B203" s="21"/>
      <c r="C203" s="5"/>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5.75" customHeight="1">
      <c r="A204" s="21"/>
      <c r="B204" s="21"/>
      <c r="C204" s="5"/>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5.75" customHeight="1">
      <c r="A205" s="21"/>
      <c r="B205" s="21"/>
      <c r="C205" s="5"/>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5.75" customHeight="1">
      <c r="A206" s="21"/>
      <c r="B206" s="21"/>
      <c r="C206" s="5"/>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5.75" customHeight="1">
      <c r="A207" s="21"/>
      <c r="B207" s="21"/>
      <c r="C207" s="5"/>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5.75" customHeight="1">
      <c r="A208" s="21"/>
      <c r="B208" s="21"/>
      <c r="C208" s="5"/>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5.75" customHeight="1">
      <c r="A209" s="21"/>
      <c r="B209" s="21"/>
      <c r="C209" s="5"/>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5.75" customHeight="1">
      <c r="A210" s="21"/>
      <c r="B210" s="21"/>
      <c r="C210" s="5"/>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5.75" customHeight="1">
      <c r="A211" s="21"/>
      <c r="B211" s="21"/>
      <c r="C211" s="5"/>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5.75" customHeight="1">
      <c r="A212" s="21"/>
      <c r="B212" s="21"/>
      <c r="C212" s="5"/>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5.75" customHeight="1">
      <c r="A213" s="21"/>
      <c r="B213" s="21"/>
      <c r="C213" s="5"/>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5.75" customHeight="1">
      <c r="A214" s="21"/>
      <c r="B214" s="21"/>
      <c r="C214" s="5"/>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5.75" customHeight="1">
      <c r="A215" s="21"/>
      <c r="B215" s="21"/>
      <c r="C215" s="5"/>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5.75" customHeight="1">
      <c r="A216" s="21"/>
      <c r="B216" s="21"/>
      <c r="C216" s="5"/>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5.75" customHeight="1">
      <c r="A217" s="21"/>
      <c r="B217" s="21"/>
      <c r="C217" s="5"/>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5.75" customHeight="1">
      <c r="A218" s="21"/>
      <c r="B218" s="21"/>
      <c r="C218" s="5"/>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5.75" customHeight="1">
      <c r="A219" s="21"/>
      <c r="B219" s="21"/>
      <c r="C219" s="5"/>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5.75" customHeight="1">
      <c r="A220" s="21"/>
      <c r="B220" s="21"/>
      <c r="C220" s="5"/>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5.75" customHeight="1">
      <c r="A221" s="21"/>
      <c r="B221" s="21"/>
      <c r="C221" s="5"/>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5.75" customHeight="1">
      <c r="A222" s="21"/>
      <c r="B222" s="21"/>
      <c r="C222" s="5"/>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5.75" customHeight="1">
      <c r="A223" s="21"/>
      <c r="B223" s="21"/>
      <c r="C223" s="5"/>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5.75" customHeight="1">
      <c r="A224" s="21"/>
      <c r="B224" s="21"/>
      <c r="C224" s="5"/>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5.75" customHeight="1">
      <c r="A225" s="21"/>
      <c r="B225" s="21"/>
      <c r="C225" s="5"/>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5.75" customHeight="1">
      <c r="A226" s="21"/>
      <c r="B226" s="21"/>
      <c r="C226" s="5"/>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5.75" customHeight="1">
      <c r="A227" s="21"/>
      <c r="B227" s="21"/>
      <c r="C227" s="5"/>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5.75" customHeight="1">
      <c r="A228" s="21"/>
      <c r="B228" s="21"/>
      <c r="C228" s="5"/>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5.75" customHeight="1">
      <c r="A229" s="21"/>
      <c r="B229" s="21"/>
      <c r="C229" s="5"/>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5.75" customHeight="1">
      <c r="A230" s="21"/>
      <c r="B230" s="21"/>
      <c r="C230" s="5"/>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5.75" customHeight="1">
      <c r="A231" s="21"/>
      <c r="B231" s="21"/>
      <c r="C231" s="5"/>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5.75" customHeight="1">
      <c r="A232" s="21"/>
      <c r="B232" s="21"/>
      <c r="C232" s="5"/>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5.75" customHeight="1">
      <c r="A233" s="21"/>
      <c r="B233" s="21"/>
      <c r="C233" s="5"/>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5.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5.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5.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5.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5.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5.7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5.7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5.7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5.7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5.7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5.7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5.7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5.7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5.7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5.7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5.7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5.7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5.7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5.7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5.7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5.7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5.7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5.7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5.7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5.7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5.7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5.7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5.7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5.7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5.7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5.7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5.7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5.7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5.7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5.7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5.7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5.7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5.7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5.7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5.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5.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5.7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5.7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5.7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5.7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5.7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5.7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5.7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5.7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5.7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5.7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5.7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5.7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5.7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5.7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5.7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5.7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5.7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5.7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5.7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5.7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5.7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5.7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5.7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5.7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5.7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5.7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5.7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5.7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5.7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5.7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5.7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5.7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5.7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5.7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5.7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5.7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5.7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5.7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5.7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5.7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5.7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5.7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5.7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5.7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5.7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5.7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5.7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5.7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5.7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5.7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5.75"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5.75"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5.75"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5.75" customHeight="1">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5.75" customHeight="1">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5.75" customHeight="1">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5.75" customHeight="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5.75" customHeight="1">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5.75" customHeight="1">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5.75" customHeight="1">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5.75" customHeight="1">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5.75" customHeight="1">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5.75" customHeight="1">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5.75" customHeight="1">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5.75" customHeight="1">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5.75" customHeight="1">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5.75" customHeight="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5.75" customHeight="1">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5.75" customHeight="1">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5.75" customHeight="1">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5.75" customHeight="1">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5.75" customHeight="1">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5.75" customHeight="1">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5.75" customHeight="1">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5.75" customHeight="1">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5.75" customHeight="1">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5.75" customHeight="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5.75" customHeight="1">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5.75" customHeight="1">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5.75" customHeight="1">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5.75" customHeight="1">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5.75" customHeight="1">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5.75"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5.75" customHeight="1">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5.75" customHeight="1">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5.75" customHeight="1">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5.75" customHeight="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5.75" customHeight="1">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5.75" customHeight="1">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5.75" customHeight="1">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5.75" customHeight="1">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5.75" customHeight="1">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5.75" customHeight="1">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5.75" customHeight="1">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5.75" customHeight="1">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5.75" customHeight="1">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5.75" customHeight="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5.75" customHeight="1">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5.75" customHeight="1">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5.75" customHeight="1">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5.75" customHeight="1">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5.75" customHeight="1">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5.75" customHeight="1">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5.75" customHeight="1">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5.75" customHeight="1">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5.75" customHeight="1">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5.75" customHeight="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5.75" customHeight="1">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5.75" customHeight="1">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5.75" customHeight="1">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5.75" customHeight="1">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5.75" customHeight="1">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5.75" customHeight="1">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5.75" customHeight="1">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5.75" customHeight="1">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5.75" customHeight="1">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5.75" customHeight="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5.75" customHeight="1">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5.75" customHeight="1">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5.75" customHeight="1">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5.75" customHeight="1">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5.75" customHeight="1">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5.75" customHeight="1">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5.75" customHeight="1">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5.75" customHeight="1">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5.75" customHeight="1">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5.75" customHeight="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5.75" customHeight="1">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5.75" customHeight="1">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5.75" customHeight="1">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5.75" customHeight="1">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5.75" customHeight="1">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5.75" customHeight="1">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5.75" customHeight="1">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5.75" customHeight="1">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5.75" customHeight="1">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5.75" customHeight="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5.75" customHeight="1">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5.75" customHeight="1">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5.75" customHeight="1">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5.75" customHeight="1">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5.75" customHeight="1">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5.75" customHeight="1">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5.75" customHeight="1">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5.75" customHeight="1">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5.75" customHeight="1">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5.75" customHeight="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5.75" customHeight="1">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5.75" customHeight="1">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5.75" customHeight="1">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5.75" customHeight="1">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5.75" customHeight="1">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5.75" customHeight="1">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5.75" customHeight="1">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5.75" customHeight="1">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5.75" customHeight="1">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5.75" customHeight="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5.75" customHeight="1">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5.75" customHeight="1">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5.75" customHeight="1">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5.75" customHeight="1">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5.75" customHeight="1">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5.75" customHeight="1">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5.75" customHeight="1">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5.75" customHeight="1">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5.75" customHeight="1">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5.75" customHeight="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5.75" customHeight="1">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5.75" customHeight="1">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5.75" customHeight="1">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5.75" customHeight="1">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5.75" customHeight="1">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5.75" customHeight="1">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5.75" customHeight="1">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5.75" customHeight="1">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5.75" customHeight="1">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5.75" customHeight="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5.75" customHeight="1">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5.75" customHeight="1">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5.75" customHeight="1">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5.75" customHeight="1">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5.75" customHeight="1">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5.75" customHeight="1">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5.75" customHeight="1">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5.75" customHeight="1">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5.75" customHeight="1">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5.75" customHeight="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5.75" customHeight="1">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5.75" customHeight="1">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5.75" customHeight="1">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5.75" customHeight="1">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5.75" customHeight="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5.75" customHeight="1">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5.75" customHeight="1">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5.75" customHeight="1">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5.75" customHeight="1">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5.75" customHeight="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5.75" customHeight="1">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5.75" customHeight="1">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5.75" customHeight="1">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5.75" customHeight="1">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5.75" customHeight="1">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5.75" customHeight="1">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5.75" customHeight="1">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5.75" customHeight="1">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5.75" customHeight="1">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5.75" customHeight="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5.75" customHeight="1">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5.75" customHeight="1">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5.75" customHeight="1">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5.75" customHeight="1">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5.75" customHeight="1">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5.75" customHeight="1">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5.75" customHeight="1">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5.75" customHeight="1">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5.75" customHeight="1">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5.75" customHeight="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5.75" customHeight="1">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5.75" customHeight="1">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5.75" customHeight="1">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5.75" customHeight="1">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5.75" customHeight="1">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5.75" customHeight="1">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5.75" customHeight="1">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5.75" customHeight="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5.75" customHeight="1">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5.75" customHeight="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5.75" customHeight="1">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5.75" customHeight="1">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5.75" customHeight="1">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5.75" customHeight="1">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5.75" customHeight="1">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5.75" customHeight="1">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5.75" customHeight="1">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5.75" customHeight="1">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5.75" customHeight="1">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5.75" customHeight="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5.75" customHeight="1">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5.75" customHeight="1">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5.75" customHeight="1">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5.75" customHeight="1">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5.75" customHeight="1">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5.75" customHeight="1">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5.75" customHeight="1">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5.75" customHeight="1">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5.75" customHeight="1">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5.75" customHeight="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5.75" customHeight="1">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5.75" customHeight="1">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5.75" customHeight="1">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5.75" customHeight="1">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5.75" customHeight="1">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5.75" customHeight="1">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5.75" customHeight="1">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5.75" customHeight="1">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5.75" customHeight="1">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5.75" customHeight="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5.75" customHeight="1">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5.75" customHeight="1">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5.75" customHeight="1">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5.75" customHeight="1">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5.75" customHeight="1">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5.75" customHeight="1">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5.75" customHeight="1">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5.75" customHeight="1">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5.75" customHeight="1">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5.75" customHeight="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5.75" customHeight="1">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5.75" customHeight="1">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5.75" customHeight="1">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5.75" customHeight="1">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5.75" customHeight="1">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5.75" customHeight="1">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5.75" customHeight="1">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5.75" customHeight="1">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5.75" customHeight="1">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5.75" customHeight="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5.75" customHeight="1">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5.75" customHeight="1">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5.75" customHeight="1">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5.75" customHeight="1">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5.75" customHeight="1">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5.75" customHeight="1">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5.75" customHeight="1">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5.75" customHeight="1">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5.75" customHeight="1">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5.75" customHeight="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5.75" customHeight="1">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5.75" customHeight="1">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5.75" customHeight="1">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5.75" customHeight="1">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5.75" customHeight="1">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5.75" customHeight="1">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5.75" customHeight="1">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5.75" customHeight="1">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5.75" customHeight="1">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5.75" customHeight="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5.75" customHeight="1">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5.75" customHeight="1">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5.75" customHeight="1">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5.75" customHeight="1">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5.75" customHeight="1">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5.75" customHeight="1">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5.75" customHeight="1">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5.75" customHeight="1">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5.75" customHeight="1">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5.75" customHeight="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5.75" customHeight="1">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5.75" customHeight="1">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5.75" customHeight="1">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5.75" customHeight="1">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5.75" customHeight="1">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5.75" customHeight="1">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5.75" customHeight="1">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5.75" customHeight="1">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5.75" customHeight="1">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5.75" customHeight="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5.75" customHeight="1">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5.75" customHeight="1">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5.75" customHeight="1">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5.75" customHeight="1">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5.75" customHeight="1">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5.75" customHeight="1">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5.75" customHeight="1">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5.75" customHeight="1">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5.75" customHeight="1">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5.75" customHeight="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5.75" customHeight="1">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5.75" customHeight="1">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5.75" customHeight="1">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5.75" customHeight="1">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5.75" customHeight="1">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5.75" customHeight="1">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5.75" customHeight="1">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5.75" customHeight="1">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5.75" customHeight="1">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5.75" customHeight="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5.75" customHeight="1">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5.75" customHeight="1">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5.75" customHeight="1">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5.75" customHeight="1">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5.75" customHeight="1">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5.75" customHeight="1">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5.75" customHeight="1">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5.75" customHeight="1">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5.75" customHeight="1">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5.75" customHeight="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5.75" customHeight="1">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5.75" customHeight="1">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5.75" customHeight="1">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5.75" customHeight="1">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5.75" customHeight="1">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5.75" customHeight="1">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5.75" customHeight="1">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5.75" customHeight="1">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5.75" customHeight="1">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5.75" customHeight="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5.75" customHeight="1">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5.75" customHeight="1">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5.75" customHeight="1">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5.75" customHeight="1">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5.75" customHeight="1">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5.75" customHeight="1">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5.75" customHeight="1">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5.75" customHeight="1">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5.75" customHeight="1">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5.75" customHeight="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5.75" customHeight="1">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5.75" customHeight="1">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5.75" customHeight="1">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5.75" customHeight="1">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5.75" customHeight="1">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5.75" customHeight="1">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5.75" customHeight="1">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5.75" customHeight="1">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5.75" customHeight="1">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5.75" customHeight="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5.75" customHeight="1">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5.75" customHeight="1">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5.75" customHeight="1">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5.75" customHeight="1">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5.75" customHeight="1">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5.75" customHeight="1">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5.75" customHeight="1">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5.75" customHeight="1">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5.75" customHeight="1">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5.75" customHeight="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5.75" customHeight="1">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5.75" customHeight="1">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5.75" customHeight="1">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5.75" customHeight="1">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5.75" customHeight="1">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5.75" customHeight="1">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5.75" customHeight="1">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5.75" customHeight="1">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5.75" customHeight="1">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5.75" customHeight="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5.75" customHeight="1">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5.75" customHeight="1">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5.75" customHeight="1">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5.75" customHeight="1">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5.75" customHeight="1">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5.75" customHeight="1">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5.75" customHeight="1">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5.75" customHeight="1">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5.75" customHeight="1">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5.75" customHeight="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5.75" customHeight="1">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5.75" customHeight="1">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5.75" customHeight="1">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5.75" customHeight="1">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5.75" customHeight="1">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5.75" customHeight="1">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5.75" customHeight="1">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5.75" customHeight="1">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5.75" customHeight="1">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5.75" customHeight="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5.75" customHeight="1">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5.75" customHeight="1">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5.75" customHeight="1">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5.75" customHeight="1">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5.75" customHeight="1">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5.75" customHeight="1">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5.75" customHeight="1">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5.75" customHeight="1">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5.75" customHeight="1">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5.75" customHeight="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5.75" customHeight="1">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5.75" customHeight="1">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5.75" customHeight="1">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5.75" customHeight="1">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5.75" customHeight="1">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5.75" customHeight="1">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5.75" customHeight="1">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5.75" customHeight="1">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5.75" customHeight="1">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5.75" customHeight="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5.75" customHeight="1">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5.75" customHeight="1">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5.75" customHeight="1">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5.75" customHeight="1">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5.75" customHeight="1">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5.75" customHeight="1">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5.75"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5.75" customHeight="1">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5.75" customHeight="1">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5.75" customHeight="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5.75" customHeight="1">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5.75" customHeight="1">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5.75" customHeight="1">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5.75" customHeight="1">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5.75" customHeight="1">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5.75" customHeight="1">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5.75" customHeight="1">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5.75" customHeight="1">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5.75" customHeight="1">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5.75" customHeight="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5.75" customHeight="1">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5.75" customHeight="1">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5.75" customHeight="1">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5.75" customHeight="1">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5.75" customHeight="1">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5.75" customHeight="1">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5.75" customHeight="1">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5.75" customHeight="1">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5.75" customHeight="1">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5.75" customHeight="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5.75" customHeight="1">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5.75" customHeight="1">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5.75" customHeight="1">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5.75" customHeight="1">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5.75" customHeight="1">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5.75" customHeight="1">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5.75" customHeight="1">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5.75" customHeight="1">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5.75" customHeight="1">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5.75" customHeight="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5.75" customHeight="1">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5.75" customHeight="1">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5.75" customHeight="1">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5.75" customHeight="1">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5.75" customHeight="1">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5.75" customHeight="1">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5.75" customHeight="1">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5.75" customHeight="1">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5.75" customHeight="1">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5.75" customHeight="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5.75" customHeight="1">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5.75" customHeight="1">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5.75" customHeight="1">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5.75" customHeight="1">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5.75" customHeight="1">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5.75" customHeight="1">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5.75" customHeight="1">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5.75" customHeight="1">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5.75" customHeight="1">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5.75" customHeight="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5.75" customHeight="1">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5.75" customHeight="1">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5.75" customHeight="1">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5.75" customHeight="1">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5.75" customHeight="1">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5.75" customHeight="1">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5.75" customHeight="1">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5.75" customHeight="1">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5.75" customHeight="1">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5.75" customHeight="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5.75" customHeight="1">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5.75" customHeight="1">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5.75" customHeight="1">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5.75" customHeight="1">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5.75" customHeight="1">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5.75" customHeight="1">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5.75" customHeight="1">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5.75" customHeight="1">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5.75" customHeight="1">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5.75" customHeight="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5.75" customHeight="1">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5.75" customHeight="1">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5.75" customHeight="1">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5.75" customHeight="1">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5.75" customHeight="1">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5.75" customHeight="1">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5.75" customHeight="1">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5.75" customHeight="1">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5.75" customHeight="1">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5.75" customHeight="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5.75" customHeight="1">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5.75" customHeight="1">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5.75" customHeight="1">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5.75" customHeight="1">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5.75" customHeight="1">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5.75" customHeight="1">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5.75" customHeight="1">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5.75" customHeight="1">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5.75" customHeight="1">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5.75" customHeight="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5.75" customHeight="1">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5.75" customHeight="1">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5.75" customHeight="1">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5.75" customHeight="1">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5.75" customHeight="1">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5.75" customHeight="1">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5.75" customHeight="1">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5.75" customHeight="1">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5.75" customHeight="1">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5.75" customHeight="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5.75" customHeight="1">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5.75" customHeight="1">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5.75" customHeight="1">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5.75" customHeight="1">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5.75" customHeight="1">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5.75" customHeight="1">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5.75" customHeight="1">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5.75" customHeight="1">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5.75" customHeight="1">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5.75" customHeight="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5.75" customHeight="1">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5.75" customHeight="1">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5.75" customHeight="1">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5.75" customHeight="1">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5.75" customHeight="1">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5.75" customHeight="1">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5.75" customHeight="1">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5.75" customHeight="1">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5.75" customHeight="1">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5.75" customHeight="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5.75" customHeight="1">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5.75" customHeight="1">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5.75" customHeight="1">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5.75" customHeight="1">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5.75" customHeight="1">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5.75" customHeight="1">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5.75" customHeight="1">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5.75" customHeight="1">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5.75" customHeight="1">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5.75" customHeight="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5.75" customHeight="1">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5.75" customHeight="1">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5.75" customHeight="1">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5.75" customHeight="1">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5.75" customHeight="1">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5.75" customHeight="1">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5.75" customHeight="1">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5.75" customHeight="1">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5.75" customHeight="1">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5.75" customHeight="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5.75" customHeight="1">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5.75" customHeight="1">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5.75" customHeight="1">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5.75" customHeight="1">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5.75" customHeight="1">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5.75" customHeight="1">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5.75" customHeight="1">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5.75" customHeight="1">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5.75" customHeight="1">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5.75" customHeight="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5.75" customHeight="1">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5.75" customHeight="1">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5.75" customHeight="1">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5.75" customHeight="1">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5.75" customHeight="1">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5.75" customHeight="1">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5.75" customHeight="1">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5.75" customHeight="1">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5.75" customHeight="1">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5.75" customHeight="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5.75" customHeight="1">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5.75" customHeight="1">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5.75" customHeight="1">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5.75" customHeight="1">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5.75" customHeight="1">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5.75" customHeight="1">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5.75" customHeight="1">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5.75" customHeight="1">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5.75" customHeight="1">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5.75" customHeight="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5.75" customHeight="1">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5.75" customHeight="1">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5.75" customHeight="1">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5.75" customHeight="1">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5.75" customHeight="1">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5.75" customHeight="1">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5.75" customHeight="1">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5.75" customHeight="1">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5.75" customHeight="1">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5.75" customHeight="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5.75" customHeight="1">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5.75" customHeight="1">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5.75" customHeight="1">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5.75" customHeight="1">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5.75" customHeight="1">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5.75" customHeight="1">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5.75" customHeight="1">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5.75" customHeight="1">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5.75" customHeight="1">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5.75" customHeight="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5.75" customHeight="1">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5.75" customHeight="1">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5.75" customHeight="1">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5.75" customHeight="1">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5.75" customHeight="1">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5.75" customHeight="1">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5.75" customHeight="1">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5.75" customHeight="1">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5.75" customHeight="1">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5.75" customHeight="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5.75" customHeight="1">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5.75" customHeight="1">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5.75" customHeight="1">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5.75" customHeight="1">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5.75" customHeight="1">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5.75" customHeight="1">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5.75" customHeight="1">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5.75" customHeight="1">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5.75" customHeight="1">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5.75"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5.75" customHeight="1">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5.75" customHeight="1">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5.75"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5.75" customHeight="1">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5.75" customHeight="1">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5.75"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5.75" customHeight="1">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5.75" customHeight="1">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5.75"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5.75" customHeight="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5.75" customHeight="1">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5.75"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5.75" customHeight="1">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5.75" customHeight="1">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5.75"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5.75" customHeight="1">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5.75" customHeight="1">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5.75"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5.75" customHeight="1">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5.75" customHeight="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5.75"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5.75" customHeight="1">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5.75" customHeight="1">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5.75"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5.75"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5.75" customHeight="1">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5.75" customHeight="1">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5.75" customHeight="1">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5.75" customHeight="1">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5.75"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5.75"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5.75" customHeight="1">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5.75" customHeight="1">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5.75"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5.75"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5.75"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5.75"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5.75" customHeight="1">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5.75"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5.75" customHeight="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5.75" customHeight="1">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5.75"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5.75" customHeight="1">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5.75" customHeight="1">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5.75"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5.75" customHeight="1">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5.75" customHeight="1">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5.75"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5.75" customHeight="1">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5.75" customHeight="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5.75"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5.75" customHeight="1">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5.75" customHeight="1">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5.75"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5.75" customHeight="1">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5.75" customHeight="1">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5.75"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5.75" customHeight="1">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5.75" customHeight="1">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5.75"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5.75" customHeight="1">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5.75" customHeight="1">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5.75" customHeight="1">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5.75" customHeight="1">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5.75" customHeight="1">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5.75" customHeight="1">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5.75" customHeight="1">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5.75" customHeight="1">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5.75" customHeight="1">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9">
    <mergeCell ref="A29:B29"/>
    <mergeCell ref="A33:C46"/>
    <mergeCell ref="B1:C1"/>
    <mergeCell ref="B2:C2"/>
    <mergeCell ref="B3:C3"/>
    <mergeCell ref="B4:C4"/>
    <mergeCell ref="B5:C5"/>
    <mergeCell ref="B6:C6"/>
    <mergeCell ref="B7:C7"/>
  </mergeCells>
  <pageMargins left="0.7" right="0.7" top="0.90625" bottom="0.75" header="0" footer="0"/>
  <pageSetup scale="84" orientation="portrait"/>
  <headerFooter>
    <oddHeader>&amp;CTenant Survey Summary Sheet</oddHeader>
    <oddFooter>&amp;L&amp;A&amp;C &amp;R                                   &amp;D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topLeftCell="E1" workbookViewId="0">
      <selection activeCell="Q4" sqref="Q4"/>
    </sheetView>
  </sheetViews>
  <sheetFormatPr defaultColWidth="14.453125" defaultRowHeight="15" customHeight="1"/>
  <cols>
    <col min="1" max="1" width="9.54296875" customWidth="1"/>
    <col min="2" max="2" width="8.7265625" customWidth="1"/>
    <col min="3" max="3" width="21.54296875" customWidth="1"/>
    <col min="4" max="4" width="22.1796875" customWidth="1"/>
    <col min="5" max="5" width="10.54296875" customWidth="1"/>
    <col min="6" max="6" width="10.1796875" customWidth="1"/>
    <col min="7" max="7" width="16.1796875" customWidth="1"/>
    <col min="8" max="8" width="8.7265625" customWidth="1"/>
    <col min="9" max="9" width="4.453125" customWidth="1"/>
    <col min="10" max="10" width="7.1796875" customWidth="1"/>
    <col min="11" max="11" width="16.7265625" customWidth="1"/>
    <col min="12" max="12" width="9" customWidth="1"/>
    <col min="13" max="13" width="4.54296875" customWidth="1"/>
    <col min="14" max="14" width="5.81640625" customWidth="1"/>
    <col min="15" max="15" width="11.453125" customWidth="1"/>
    <col min="16" max="16" width="12" customWidth="1"/>
    <col min="17" max="17" width="11.453125" customWidth="1"/>
    <col min="18" max="18" width="14.1796875" customWidth="1"/>
    <col min="19" max="19" width="14.26953125" customWidth="1"/>
    <col min="20" max="20" width="76.453125" customWidth="1"/>
    <col min="21" max="21" width="8.7265625" customWidth="1"/>
    <col min="22" max="26" width="8.26953125" customWidth="1"/>
  </cols>
  <sheetData>
    <row r="1" spans="1:26" ht="26.25" customHeight="1">
      <c r="A1" s="91" t="str">
        <f>IF('Survey Summary Sheet'!B3="","PROPERTY NAME",'Survey Summary Sheet'!B3)</f>
        <v>PROPERTY NAME</v>
      </c>
      <c r="B1" s="92"/>
      <c r="C1" s="92"/>
      <c r="D1" s="92"/>
      <c r="E1" s="92"/>
      <c r="F1" s="92"/>
      <c r="G1" s="92"/>
      <c r="H1" s="92"/>
      <c r="I1" s="92"/>
      <c r="J1" s="92"/>
      <c r="K1" s="92"/>
      <c r="L1" s="92"/>
      <c r="M1" s="92"/>
      <c r="N1" s="92"/>
      <c r="O1" s="92"/>
      <c r="P1" s="92"/>
      <c r="Q1" s="92"/>
      <c r="R1" s="92"/>
      <c r="S1" s="92"/>
      <c r="T1" s="93"/>
      <c r="U1" s="5"/>
      <c r="V1" s="5"/>
      <c r="W1" s="5"/>
      <c r="X1" s="5"/>
      <c r="Y1" s="5"/>
      <c r="Z1" s="5"/>
    </row>
    <row r="2" spans="1:26" ht="137.25" customHeight="1">
      <c r="A2" s="29"/>
      <c r="B2" s="30"/>
      <c r="C2" s="94" t="s">
        <v>38</v>
      </c>
      <c r="D2" s="90"/>
      <c r="E2" s="30" t="s">
        <v>39</v>
      </c>
      <c r="F2" s="31" t="s">
        <v>40</v>
      </c>
      <c r="G2" s="31" t="s">
        <v>41</v>
      </c>
      <c r="H2" s="94" t="s">
        <v>42</v>
      </c>
      <c r="I2" s="95"/>
      <c r="J2" s="90"/>
      <c r="K2" s="32" t="s">
        <v>43</v>
      </c>
      <c r="L2" s="94" t="s">
        <v>44</v>
      </c>
      <c r="M2" s="95"/>
      <c r="N2" s="90"/>
      <c r="O2" s="31" t="s">
        <v>45</v>
      </c>
      <c r="P2" s="33" t="s">
        <v>46</v>
      </c>
      <c r="Q2" s="30" t="s">
        <v>47</v>
      </c>
      <c r="R2" s="34" t="s">
        <v>48</v>
      </c>
      <c r="S2" s="35" t="s">
        <v>49</v>
      </c>
      <c r="T2" s="36" t="s">
        <v>50</v>
      </c>
      <c r="U2" s="5"/>
      <c r="V2" s="5"/>
      <c r="W2" s="5"/>
      <c r="X2" s="5"/>
      <c r="Y2" s="5"/>
      <c r="Z2" s="5"/>
    </row>
    <row r="3" spans="1:26" ht="46.5" customHeight="1">
      <c r="A3" s="37" t="s">
        <v>51</v>
      </c>
      <c r="B3" s="38" t="s">
        <v>52</v>
      </c>
      <c r="C3" s="38" t="s">
        <v>53</v>
      </c>
      <c r="D3" s="38" t="s">
        <v>54</v>
      </c>
      <c r="E3" s="38" t="s">
        <v>55</v>
      </c>
      <c r="F3" s="38" t="s">
        <v>56</v>
      </c>
      <c r="G3" s="38" t="s">
        <v>57</v>
      </c>
      <c r="H3" s="38" t="s">
        <v>58</v>
      </c>
      <c r="I3" s="38" t="s">
        <v>59</v>
      </c>
      <c r="J3" s="38" t="s">
        <v>60</v>
      </c>
      <c r="K3" s="38" t="s">
        <v>57</v>
      </c>
      <c r="L3" s="38" t="s">
        <v>58</v>
      </c>
      <c r="M3" s="38" t="s">
        <v>59</v>
      </c>
      <c r="N3" s="38" t="s">
        <v>60</v>
      </c>
      <c r="O3" s="38" t="s">
        <v>56</v>
      </c>
      <c r="P3" s="39" t="s">
        <v>61</v>
      </c>
      <c r="Q3" s="38" t="s">
        <v>57</v>
      </c>
      <c r="R3" s="39" t="s">
        <v>57</v>
      </c>
      <c r="S3" s="40" t="s">
        <v>57</v>
      </c>
      <c r="T3" s="41" t="s">
        <v>62</v>
      </c>
      <c r="U3" s="5"/>
      <c r="V3" s="5"/>
      <c r="W3" s="5"/>
      <c r="X3" s="5"/>
      <c r="Y3" s="5"/>
      <c r="Z3" s="5"/>
    </row>
    <row r="4" spans="1:26" ht="24.75" customHeight="1">
      <c r="A4" s="42"/>
      <c r="B4" s="43"/>
      <c r="C4" s="44"/>
      <c r="D4" s="44"/>
      <c r="E4" s="43"/>
      <c r="F4" s="44"/>
      <c r="G4" s="43"/>
      <c r="H4" s="44"/>
      <c r="I4" s="44"/>
      <c r="J4" s="44"/>
      <c r="K4" s="43"/>
      <c r="L4" s="44"/>
      <c r="M4" s="44"/>
      <c r="N4" s="44"/>
      <c r="O4" s="45"/>
      <c r="P4" s="46"/>
      <c r="Q4" s="43"/>
      <c r="R4" s="46"/>
      <c r="S4" s="47"/>
      <c r="T4" s="48"/>
      <c r="U4" s="5"/>
      <c r="V4" s="5"/>
      <c r="W4" s="5"/>
      <c r="X4" s="5"/>
      <c r="Y4" s="5"/>
      <c r="Z4" s="5"/>
    </row>
    <row r="5" spans="1:26" ht="24.75" customHeight="1">
      <c r="A5" s="49"/>
      <c r="B5" s="50"/>
      <c r="C5" s="51"/>
      <c r="D5" s="51"/>
      <c r="E5" s="43"/>
      <c r="F5" s="51"/>
      <c r="G5" s="50"/>
      <c r="H5" s="51"/>
      <c r="I5" s="51"/>
      <c r="J5" s="51"/>
      <c r="K5" s="50"/>
      <c r="L5" s="51"/>
      <c r="M5" s="51"/>
      <c r="N5" s="51"/>
      <c r="O5" s="45"/>
      <c r="P5" s="52"/>
      <c r="Q5" s="50"/>
      <c r="R5" s="52"/>
      <c r="S5" s="47"/>
      <c r="T5" s="53"/>
      <c r="U5" s="5"/>
      <c r="V5" s="5"/>
      <c r="W5" s="5"/>
      <c r="X5" s="5"/>
      <c r="Y5" s="5"/>
      <c r="Z5" s="5"/>
    </row>
    <row r="6" spans="1:26" ht="24.75" customHeight="1">
      <c r="A6" s="49"/>
      <c r="B6" s="50"/>
      <c r="C6" s="51"/>
      <c r="D6" s="51"/>
      <c r="E6" s="43"/>
      <c r="F6" s="51"/>
      <c r="G6" s="50"/>
      <c r="H6" s="51"/>
      <c r="I6" s="51"/>
      <c r="J6" s="51"/>
      <c r="K6" s="50"/>
      <c r="L6" s="51"/>
      <c r="M6" s="51"/>
      <c r="N6" s="51"/>
      <c r="O6" s="45"/>
      <c r="P6" s="52"/>
      <c r="Q6" s="50"/>
      <c r="R6" s="52"/>
      <c r="S6" s="47"/>
      <c r="T6" s="53"/>
      <c r="U6" s="5"/>
      <c r="V6" s="5"/>
      <c r="W6" s="5"/>
      <c r="X6" s="5"/>
      <c r="Y6" s="5"/>
      <c r="Z6" s="5"/>
    </row>
    <row r="7" spans="1:26" ht="24.75" customHeight="1">
      <c r="A7" s="49"/>
      <c r="B7" s="50"/>
      <c r="C7" s="51"/>
      <c r="D7" s="51"/>
      <c r="E7" s="43"/>
      <c r="F7" s="51"/>
      <c r="G7" s="50"/>
      <c r="H7" s="51"/>
      <c r="I7" s="51"/>
      <c r="J7" s="51"/>
      <c r="K7" s="50"/>
      <c r="L7" s="51"/>
      <c r="M7" s="51"/>
      <c r="N7" s="51"/>
      <c r="O7" s="45"/>
      <c r="P7" s="52"/>
      <c r="Q7" s="50"/>
      <c r="R7" s="52"/>
      <c r="S7" s="47"/>
      <c r="T7" s="53"/>
      <c r="U7" s="5"/>
      <c r="V7" s="5"/>
      <c r="W7" s="5"/>
      <c r="X7" s="5"/>
      <c r="Y7" s="5"/>
      <c r="Z7" s="5"/>
    </row>
    <row r="8" spans="1:26" ht="24.75" customHeight="1">
      <c r="A8" s="49"/>
      <c r="B8" s="50"/>
      <c r="C8" s="51"/>
      <c r="D8" s="51"/>
      <c r="E8" s="43"/>
      <c r="F8" s="51"/>
      <c r="G8" s="50"/>
      <c r="H8" s="51"/>
      <c r="I8" s="51"/>
      <c r="J8" s="51"/>
      <c r="K8" s="54"/>
      <c r="L8" s="51"/>
      <c r="M8" s="51"/>
      <c r="N8" s="51"/>
      <c r="O8" s="45"/>
      <c r="P8" s="52"/>
      <c r="Q8" s="50"/>
      <c r="R8" s="52"/>
      <c r="S8" s="47"/>
      <c r="T8" s="53"/>
      <c r="U8" s="5"/>
      <c r="V8" s="5"/>
      <c r="W8" s="5"/>
      <c r="X8" s="5"/>
      <c r="Y8" s="5"/>
      <c r="Z8" s="5"/>
    </row>
    <row r="9" spans="1:26" ht="24.75" customHeight="1">
      <c r="A9" s="49"/>
      <c r="B9" s="50"/>
      <c r="C9" s="51"/>
      <c r="D9" s="51"/>
      <c r="E9" s="43"/>
      <c r="F9" s="51"/>
      <c r="G9" s="50"/>
      <c r="H9" s="51"/>
      <c r="I9" s="51"/>
      <c r="J9" s="51"/>
      <c r="K9" s="50"/>
      <c r="L9" s="51"/>
      <c r="M9" s="51"/>
      <c r="N9" s="51"/>
      <c r="O9" s="45"/>
      <c r="P9" s="52"/>
      <c r="Q9" s="50"/>
      <c r="R9" s="52"/>
      <c r="S9" s="47"/>
      <c r="T9" s="53"/>
      <c r="U9" s="5"/>
      <c r="V9" s="5"/>
      <c r="W9" s="5"/>
      <c r="X9" s="5"/>
      <c r="Y9" s="5"/>
      <c r="Z9" s="5"/>
    </row>
    <row r="10" spans="1:26" ht="24.75" customHeight="1">
      <c r="A10" s="51"/>
      <c r="B10" s="50"/>
      <c r="C10" s="51"/>
      <c r="D10" s="51"/>
      <c r="E10" s="43"/>
      <c r="F10" s="51"/>
      <c r="G10" s="50"/>
      <c r="H10" s="51"/>
      <c r="I10" s="51"/>
      <c r="J10" s="51"/>
      <c r="K10" s="50"/>
      <c r="L10" s="51"/>
      <c r="M10" s="51"/>
      <c r="N10" s="51"/>
      <c r="O10" s="45"/>
      <c r="P10" s="52"/>
      <c r="Q10" s="50"/>
      <c r="R10" s="52"/>
      <c r="S10" s="47"/>
      <c r="T10" s="53"/>
      <c r="U10" s="5"/>
      <c r="V10" s="5"/>
      <c r="W10" s="5"/>
      <c r="X10" s="5"/>
      <c r="Y10" s="5"/>
      <c r="Z10" s="5"/>
    </row>
    <row r="11" spans="1:26" ht="24.75" customHeight="1">
      <c r="A11" s="51"/>
      <c r="B11" s="50"/>
      <c r="C11" s="51"/>
      <c r="D11" s="51"/>
      <c r="E11" s="43"/>
      <c r="F11" s="51"/>
      <c r="G11" s="50"/>
      <c r="H11" s="51"/>
      <c r="I11" s="51"/>
      <c r="J11" s="51"/>
      <c r="K11" s="50"/>
      <c r="L11" s="51"/>
      <c r="M11" s="51"/>
      <c r="N11" s="51"/>
      <c r="O11" s="45"/>
      <c r="P11" s="52"/>
      <c r="Q11" s="50"/>
      <c r="R11" s="52"/>
      <c r="S11" s="47"/>
      <c r="T11" s="53"/>
      <c r="U11" s="5"/>
      <c r="V11" s="5"/>
      <c r="W11" s="5"/>
      <c r="X11" s="5"/>
      <c r="Y11" s="5"/>
      <c r="Z11" s="5"/>
    </row>
    <row r="12" spans="1:26" ht="24.75" customHeight="1">
      <c r="A12" s="51"/>
      <c r="B12" s="50"/>
      <c r="C12" s="51"/>
      <c r="D12" s="51"/>
      <c r="E12" s="43"/>
      <c r="F12" s="51"/>
      <c r="G12" s="50"/>
      <c r="H12" s="51"/>
      <c r="I12" s="51"/>
      <c r="J12" s="51"/>
      <c r="K12" s="50"/>
      <c r="L12" s="51"/>
      <c r="M12" s="51"/>
      <c r="N12" s="51"/>
      <c r="O12" s="45"/>
      <c r="P12" s="52"/>
      <c r="Q12" s="50"/>
      <c r="R12" s="52"/>
      <c r="S12" s="47"/>
      <c r="T12" s="53"/>
      <c r="U12" s="5"/>
      <c r="V12" s="5"/>
      <c r="W12" s="5"/>
      <c r="X12" s="5"/>
      <c r="Y12" s="5"/>
      <c r="Z12" s="5"/>
    </row>
    <row r="13" spans="1:26" ht="24.75" customHeight="1">
      <c r="A13" s="51"/>
      <c r="B13" s="50"/>
      <c r="C13" s="51"/>
      <c r="D13" s="51"/>
      <c r="E13" s="43"/>
      <c r="F13" s="51"/>
      <c r="G13" s="50"/>
      <c r="H13" s="51"/>
      <c r="I13" s="51"/>
      <c r="J13" s="51"/>
      <c r="K13" s="50"/>
      <c r="L13" s="51"/>
      <c r="M13" s="51"/>
      <c r="N13" s="51"/>
      <c r="O13" s="45"/>
      <c r="P13" s="52"/>
      <c r="Q13" s="50"/>
      <c r="R13" s="52"/>
      <c r="S13" s="47"/>
      <c r="T13" s="53"/>
      <c r="U13" s="5"/>
      <c r="V13" s="5"/>
      <c r="W13" s="5"/>
      <c r="X13" s="5"/>
      <c r="Y13" s="5"/>
      <c r="Z13" s="5"/>
    </row>
    <row r="14" spans="1:26" ht="24.75" customHeight="1">
      <c r="A14" s="51"/>
      <c r="B14" s="50"/>
      <c r="C14" s="51"/>
      <c r="D14" s="51"/>
      <c r="E14" s="43"/>
      <c r="F14" s="51"/>
      <c r="G14" s="50"/>
      <c r="H14" s="51"/>
      <c r="I14" s="51"/>
      <c r="J14" s="51"/>
      <c r="K14" s="50"/>
      <c r="L14" s="51"/>
      <c r="M14" s="51"/>
      <c r="N14" s="51"/>
      <c r="O14" s="45"/>
      <c r="P14" s="52"/>
      <c r="Q14" s="50"/>
      <c r="R14" s="52"/>
      <c r="S14" s="47"/>
      <c r="T14" s="53"/>
      <c r="U14" s="5"/>
      <c r="V14" s="5"/>
      <c r="W14" s="5"/>
      <c r="X14" s="5"/>
      <c r="Y14" s="5"/>
      <c r="Z14" s="5"/>
    </row>
    <row r="15" spans="1:26" ht="24.75" customHeight="1">
      <c r="A15" s="51"/>
      <c r="B15" s="50"/>
      <c r="C15" s="51"/>
      <c r="D15" s="51"/>
      <c r="E15" s="43"/>
      <c r="F15" s="51"/>
      <c r="G15" s="50"/>
      <c r="H15" s="51"/>
      <c r="I15" s="51"/>
      <c r="J15" s="51"/>
      <c r="K15" s="50"/>
      <c r="L15" s="51"/>
      <c r="M15" s="51"/>
      <c r="N15" s="51"/>
      <c r="O15" s="45"/>
      <c r="P15" s="52"/>
      <c r="Q15" s="50"/>
      <c r="R15" s="52"/>
      <c r="S15" s="47"/>
      <c r="T15" s="53"/>
      <c r="U15" s="5"/>
      <c r="V15" s="5"/>
      <c r="W15" s="5"/>
      <c r="X15" s="5"/>
      <c r="Y15" s="5"/>
      <c r="Z15" s="5"/>
    </row>
    <row r="16" spans="1:26" ht="24.75" customHeight="1">
      <c r="A16" s="51"/>
      <c r="B16" s="50"/>
      <c r="C16" s="51"/>
      <c r="D16" s="51"/>
      <c r="E16" s="43"/>
      <c r="F16" s="51"/>
      <c r="G16" s="50"/>
      <c r="H16" s="51"/>
      <c r="I16" s="51"/>
      <c r="J16" s="51"/>
      <c r="K16" s="50"/>
      <c r="L16" s="51"/>
      <c r="M16" s="51"/>
      <c r="N16" s="51"/>
      <c r="O16" s="45"/>
      <c r="P16" s="52"/>
      <c r="Q16" s="50"/>
      <c r="R16" s="52"/>
      <c r="S16" s="47"/>
      <c r="T16" s="53"/>
      <c r="U16" s="5"/>
      <c r="V16" s="5"/>
      <c r="W16" s="5"/>
      <c r="X16" s="5"/>
      <c r="Y16" s="5"/>
      <c r="Z16" s="5"/>
    </row>
    <row r="17" spans="1:26" ht="24.75" customHeight="1">
      <c r="A17" s="51"/>
      <c r="B17" s="50"/>
      <c r="C17" s="51"/>
      <c r="D17" s="51"/>
      <c r="E17" s="43"/>
      <c r="F17" s="51"/>
      <c r="G17" s="50"/>
      <c r="H17" s="51"/>
      <c r="I17" s="51"/>
      <c r="J17" s="51"/>
      <c r="K17" s="50"/>
      <c r="L17" s="51"/>
      <c r="M17" s="51"/>
      <c r="N17" s="51"/>
      <c r="O17" s="45"/>
      <c r="P17" s="52"/>
      <c r="Q17" s="50"/>
      <c r="R17" s="52"/>
      <c r="S17" s="47"/>
      <c r="T17" s="53"/>
      <c r="U17" s="5"/>
      <c r="V17" s="5"/>
      <c r="W17" s="5"/>
      <c r="X17" s="5"/>
      <c r="Y17" s="5"/>
      <c r="Z17" s="5"/>
    </row>
    <row r="18" spans="1:26" ht="24.75" customHeight="1">
      <c r="A18" s="51"/>
      <c r="B18" s="50"/>
      <c r="C18" s="51"/>
      <c r="D18" s="51"/>
      <c r="E18" s="43"/>
      <c r="F18" s="51"/>
      <c r="G18" s="50"/>
      <c r="H18" s="51"/>
      <c r="I18" s="51"/>
      <c r="J18" s="51"/>
      <c r="K18" s="50"/>
      <c r="L18" s="51"/>
      <c r="M18" s="51"/>
      <c r="N18" s="51"/>
      <c r="O18" s="45"/>
      <c r="P18" s="52"/>
      <c r="Q18" s="50"/>
      <c r="R18" s="52"/>
      <c r="S18" s="47"/>
      <c r="T18" s="53"/>
      <c r="U18" s="5"/>
      <c r="V18" s="5"/>
      <c r="W18" s="5"/>
      <c r="X18" s="5"/>
      <c r="Y18" s="5"/>
      <c r="Z18" s="5"/>
    </row>
    <row r="19" spans="1:26" ht="24.75" customHeight="1">
      <c r="A19" s="51"/>
      <c r="B19" s="50"/>
      <c r="C19" s="51"/>
      <c r="D19" s="51"/>
      <c r="E19" s="50"/>
      <c r="F19" s="51"/>
      <c r="G19" s="50"/>
      <c r="H19" s="51"/>
      <c r="I19" s="51"/>
      <c r="J19" s="51"/>
      <c r="K19" s="50"/>
      <c r="L19" s="51"/>
      <c r="M19" s="51"/>
      <c r="N19" s="51"/>
      <c r="O19" s="45"/>
      <c r="P19" s="52"/>
      <c r="Q19" s="50"/>
      <c r="R19" s="52"/>
      <c r="S19" s="47"/>
      <c r="T19" s="53"/>
      <c r="U19" s="5"/>
      <c r="V19" s="5"/>
      <c r="W19" s="5"/>
      <c r="X19" s="5"/>
      <c r="Y19" s="5"/>
      <c r="Z19" s="5"/>
    </row>
    <row r="20" spans="1:26" ht="24" customHeight="1">
      <c r="A20" s="49"/>
      <c r="B20" s="50"/>
      <c r="C20" s="51"/>
      <c r="D20" s="51"/>
      <c r="E20" s="50"/>
      <c r="F20" s="51"/>
      <c r="G20" s="50"/>
      <c r="H20" s="51"/>
      <c r="I20" s="51"/>
      <c r="J20" s="51"/>
      <c r="K20" s="50"/>
      <c r="L20" s="51"/>
      <c r="M20" s="51"/>
      <c r="N20" s="51"/>
      <c r="O20" s="55"/>
      <c r="P20" s="52"/>
      <c r="Q20" s="50"/>
      <c r="R20" s="52"/>
      <c r="S20" s="50"/>
      <c r="T20" s="53"/>
      <c r="U20" s="5"/>
      <c r="V20" s="5"/>
      <c r="W20" s="5"/>
      <c r="X20" s="5"/>
      <c r="Y20" s="5"/>
      <c r="Z20" s="5"/>
    </row>
    <row r="21" spans="1:26" ht="24" customHeight="1">
      <c r="A21" s="49"/>
      <c r="B21" s="50"/>
      <c r="C21" s="51"/>
      <c r="D21" s="51"/>
      <c r="E21" s="50"/>
      <c r="F21" s="51"/>
      <c r="G21" s="50"/>
      <c r="H21" s="51"/>
      <c r="I21" s="51"/>
      <c r="J21" s="51"/>
      <c r="K21" s="50"/>
      <c r="L21" s="51"/>
      <c r="M21" s="51"/>
      <c r="N21" s="51"/>
      <c r="O21" s="45"/>
      <c r="P21" s="52"/>
      <c r="Q21" s="50"/>
      <c r="R21" s="52"/>
      <c r="S21" s="43"/>
      <c r="T21" s="53"/>
      <c r="U21" s="5"/>
      <c r="V21" s="5"/>
      <c r="W21" s="5"/>
      <c r="X21" s="5"/>
      <c r="Y21" s="5"/>
      <c r="Z21" s="5"/>
    </row>
    <row r="22" spans="1:26" ht="24" customHeight="1">
      <c r="A22" s="49"/>
      <c r="B22" s="50"/>
      <c r="C22" s="51"/>
      <c r="D22" s="51"/>
      <c r="E22" s="50"/>
      <c r="F22" s="51"/>
      <c r="G22" s="50"/>
      <c r="H22" s="51"/>
      <c r="I22" s="51"/>
      <c r="J22" s="51"/>
      <c r="K22" s="50"/>
      <c r="L22" s="51"/>
      <c r="M22" s="51"/>
      <c r="N22" s="51"/>
      <c r="O22" s="45"/>
      <c r="P22" s="52"/>
      <c r="Q22" s="50"/>
      <c r="R22" s="52"/>
      <c r="S22" s="43"/>
      <c r="T22" s="53"/>
      <c r="U22" s="5"/>
      <c r="V22" s="5"/>
      <c r="W22" s="5"/>
      <c r="X22" s="5"/>
      <c r="Y22" s="5"/>
      <c r="Z22" s="5"/>
    </row>
    <row r="23" spans="1:26" ht="24" customHeight="1">
      <c r="A23" s="49"/>
      <c r="B23" s="50"/>
      <c r="C23" s="51"/>
      <c r="D23" s="51"/>
      <c r="E23" s="50"/>
      <c r="F23" s="51"/>
      <c r="G23" s="50"/>
      <c r="H23" s="51"/>
      <c r="I23" s="51"/>
      <c r="J23" s="51"/>
      <c r="K23" s="50"/>
      <c r="L23" s="51"/>
      <c r="M23" s="51"/>
      <c r="N23" s="51"/>
      <c r="O23" s="45"/>
      <c r="P23" s="52"/>
      <c r="Q23" s="50"/>
      <c r="R23" s="52"/>
      <c r="S23" s="43"/>
      <c r="T23" s="53"/>
      <c r="U23" s="5"/>
      <c r="V23" s="5"/>
      <c r="W23" s="5"/>
      <c r="X23" s="5"/>
      <c r="Y23" s="5"/>
      <c r="Z23" s="5"/>
    </row>
    <row r="24" spans="1:26" ht="24" customHeight="1">
      <c r="A24" s="49"/>
      <c r="B24" s="50"/>
      <c r="C24" s="51"/>
      <c r="D24" s="51"/>
      <c r="E24" s="50"/>
      <c r="F24" s="51"/>
      <c r="G24" s="50"/>
      <c r="H24" s="51"/>
      <c r="I24" s="51"/>
      <c r="J24" s="51"/>
      <c r="K24" s="54"/>
      <c r="L24" s="51"/>
      <c r="M24" s="51"/>
      <c r="N24" s="51"/>
      <c r="O24" s="45"/>
      <c r="P24" s="52"/>
      <c r="Q24" s="50"/>
      <c r="R24" s="52"/>
      <c r="S24" s="43"/>
      <c r="T24" s="53"/>
      <c r="U24" s="5"/>
      <c r="V24" s="5"/>
      <c r="W24" s="5"/>
      <c r="X24" s="5"/>
      <c r="Y24" s="5"/>
      <c r="Z24" s="5"/>
    </row>
    <row r="25" spans="1:26" ht="24" customHeight="1">
      <c r="A25" s="49"/>
      <c r="B25" s="50"/>
      <c r="C25" s="51"/>
      <c r="D25" s="51"/>
      <c r="E25" s="50"/>
      <c r="F25" s="51"/>
      <c r="G25" s="50"/>
      <c r="H25" s="51"/>
      <c r="I25" s="51"/>
      <c r="J25" s="51"/>
      <c r="K25" s="50"/>
      <c r="L25" s="51"/>
      <c r="M25" s="51"/>
      <c r="N25" s="51"/>
      <c r="O25" s="45"/>
      <c r="P25" s="52"/>
      <c r="Q25" s="50"/>
      <c r="R25" s="52"/>
      <c r="S25" s="43"/>
      <c r="T25" s="53"/>
      <c r="U25" s="5"/>
      <c r="V25" s="5"/>
      <c r="W25" s="5"/>
      <c r="X25" s="5"/>
      <c r="Y25" s="5"/>
      <c r="Z25" s="5"/>
    </row>
    <row r="26" spans="1:26" ht="24" customHeight="1">
      <c r="A26" s="51"/>
      <c r="B26" s="50"/>
      <c r="C26" s="51"/>
      <c r="D26" s="51"/>
      <c r="E26" s="50"/>
      <c r="F26" s="51"/>
      <c r="G26" s="50"/>
      <c r="H26" s="51"/>
      <c r="I26" s="51"/>
      <c r="J26" s="51"/>
      <c r="K26" s="50"/>
      <c r="L26" s="51"/>
      <c r="M26" s="51"/>
      <c r="N26" s="51"/>
      <c r="O26" s="45"/>
      <c r="P26" s="52"/>
      <c r="Q26" s="50"/>
      <c r="R26" s="52"/>
      <c r="S26" s="43"/>
      <c r="T26" s="53"/>
      <c r="U26" s="5"/>
      <c r="V26" s="5"/>
      <c r="W26" s="5"/>
      <c r="X26" s="5"/>
      <c r="Y26" s="5"/>
      <c r="Z26" s="5"/>
    </row>
    <row r="27" spans="1:26" ht="24" customHeight="1">
      <c r="A27" s="51"/>
      <c r="B27" s="50"/>
      <c r="C27" s="51"/>
      <c r="D27" s="51"/>
      <c r="E27" s="50"/>
      <c r="F27" s="51"/>
      <c r="G27" s="50"/>
      <c r="H27" s="51"/>
      <c r="I27" s="51"/>
      <c r="J27" s="51"/>
      <c r="K27" s="50"/>
      <c r="L27" s="51"/>
      <c r="M27" s="51"/>
      <c r="N27" s="51"/>
      <c r="O27" s="45"/>
      <c r="P27" s="52"/>
      <c r="Q27" s="50"/>
      <c r="R27" s="52"/>
      <c r="S27" s="43"/>
      <c r="T27" s="53"/>
      <c r="U27" s="5"/>
      <c r="V27" s="5"/>
      <c r="W27" s="5"/>
      <c r="X27" s="5"/>
      <c r="Y27" s="5"/>
      <c r="Z27" s="5"/>
    </row>
    <row r="28" spans="1:26" ht="24" customHeight="1">
      <c r="A28" s="51"/>
      <c r="B28" s="50"/>
      <c r="C28" s="51"/>
      <c r="D28" s="51"/>
      <c r="E28" s="50"/>
      <c r="F28" s="51"/>
      <c r="G28" s="50"/>
      <c r="H28" s="51"/>
      <c r="I28" s="51"/>
      <c r="J28" s="51"/>
      <c r="K28" s="50"/>
      <c r="L28" s="51"/>
      <c r="M28" s="51"/>
      <c r="N28" s="51"/>
      <c r="O28" s="45"/>
      <c r="P28" s="52"/>
      <c r="Q28" s="50"/>
      <c r="R28" s="52"/>
      <c r="S28" s="43"/>
      <c r="T28" s="53"/>
      <c r="U28" s="5"/>
      <c r="V28" s="5"/>
      <c r="W28" s="5"/>
      <c r="X28" s="5"/>
      <c r="Y28" s="5"/>
      <c r="Z28" s="5"/>
    </row>
    <row r="29" spans="1:26" ht="24" customHeight="1">
      <c r="A29" s="51"/>
      <c r="B29" s="50"/>
      <c r="C29" s="51"/>
      <c r="D29" s="51"/>
      <c r="E29" s="50"/>
      <c r="F29" s="51"/>
      <c r="G29" s="50"/>
      <c r="H29" s="51"/>
      <c r="I29" s="51"/>
      <c r="J29" s="51"/>
      <c r="K29" s="50"/>
      <c r="L29" s="51"/>
      <c r="M29" s="51"/>
      <c r="N29" s="51"/>
      <c r="O29" s="55"/>
      <c r="P29" s="52"/>
      <c r="Q29" s="50"/>
      <c r="R29" s="52"/>
      <c r="S29" s="50"/>
      <c r="T29" s="53"/>
      <c r="U29" s="5"/>
      <c r="V29" s="5"/>
      <c r="W29" s="5"/>
      <c r="X29" s="5"/>
      <c r="Y29" s="5"/>
      <c r="Z29" s="5"/>
    </row>
    <row r="30" spans="1:26" ht="24" customHeight="1">
      <c r="A30" s="51"/>
      <c r="B30" s="50"/>
      <c r="C30" s="51"/>
      <c r="D30" s="51"/>
      <c r="E30" s="50"/>
      <c r="F30" s="51"/>
      <c r="G30" s="50"/>
      <c r="H30" s="51"/>
      <c r="I30" s="51"/>
      <c r="J30" s="51"/>
      <c r="K30" s="50"/>
      <c r="L30" s="51"/>
      <c r="M30" s="51"/>
      <c r="N30" s="51"/>
      <c r="O30" s="45"/>
      <c r="P30" s="52"/>
      <c r="Q30" s="50"/>
      <c r="R30" s="52"/>
      <c r="S30" s="43"/>
      <c r="T30" s="53"/>
      <c r="U30" s="5"/>
      <c r="V30" s="5"/>
      <c r="W30" s="5"/>
      <c r="X30" s="5"/>
      <c r="Y30" s="5"/>
      <c r="Z30" s="5"/>
    </row>
    <row r="31" spans="1:26" ht="24" customHeight="1">
      <c r="A31" s="51"/>
      <c r="B31" s="50"/>
      <c r="C31" s="51"/>
      <c r="D31" s="51"/>
      <c r="E31" s="50"/>
      <c r="F31" s="51"/>
      <c r="G31" s="50"/>
      <c r="H31" s="51"/>
      <c r="I31" s="51"/>
      <c r="J31" s="51"/>
      <c r="K31" s="50"/>
      <c r="L31" s="51"/>
      <c r="M31" s="51"/>
      <c r="N31" s="51"/>
      <c r="O31" s="45"/>
      <c r="P31" s="52"/>
      <c r="Q31" s="50"/>
      <c r="R31" s="52"/>
      <c r="S31" s="43"/>
      <c r="T31" s="53"/>
      <c r="U31" s="5"/>
      <c r="V31" s="5"/>
      <c r="W31" s="5"/>
      <c r="X31" s="5"/>
      <c r="Y31" s="5"/>
      <c r="Z31" s="5"/>
    </row>
    <row r="32" spans="1:26" ht="24" customHeight="1">
      <c r="A32" s="51"/>
      <c r="B32" s="50"/>
      <c r="C32" s="51"/>
      <c r="D32" s="51"/>
      <c r="E32" s="50"/>
      <c r="F32" s="51"/>
      <c r="G32" s="50"/>
      <c r="H32" s="51"/>
      <c r="I32" s="51"/>
      <c r="J32" s="51"/>
      <c r="K32" s="50"/>
      <c r="L32" s="51"/>
      <c r="M32" s="51"/>
      <c r="N32" s="51"/>
      <c r="O32" s="45"/>
      <c r="P32" s="52"/>
      <c r="Q32" s="50"/>
      <c r="R32" s="52"/>
      <c r="S32" s="43"/>
      <c r="T32" s="53"/>
      <c r="U32" s="5"/>
      <c r="V32" s="5"/>
      <c r="W32" s="5"/>
      <c r="X32" s="5"/>
      <c r="Y32" s="5"/>
      <c r="Z32" s="5"/>
    </row>
    <row r="33" spans="1:26" ht="24" customHeight="1">
      <c r="A33" s="51"/>
      <c r="B33" s="50"/>
      <c r="C33" s="51"/>
      <c r="D33" s="51"/>
      <c r="E33" s="50"/>
      <c r="F33" s="51"/>
      <c r="G33" s="50"/>
      <c r="H33" s="51"/>
      <c r="I33" s="51"/>
      <c r="J33" s="51"/>
      <c r="K33" s="50"/>
      <c r="L33" s="51"/>
      <c r="M33" s="51"/>
      <c r="N33" s="51"/>
      <c r="O33" s="45"/>
      <c r="P33" s="52"/>
      <c r="Q33" s="50"/>
      <c r="R33" s="52"/>
      <c r="S33" s="43"/>
      <c r="T33" s="53"/>
      <c r="U33" s="5"/>
      <c r="V33" s="5"/>
      <c r="W33" s="5"/>
      <c r="X33" s="5"/>
      <c r="Y33" s="5"/>
      <c r="Z33" s="5"/>
    </row>
    <row r="34" spans="1:26" ht="24" customHeight="1">
      <c r="A34" s="51"/>
      <c r="B34" s="50"/>
      <c r="C34" s="51"/>
      <c r="D34" s="51"/>
      <c r="E34" s="50"/>
      <c r="F34" s="51"/>
      <c r="G34" s="50"/>
      <c r="H34" s="51"/>
      <c r="I34" s="51"/>
      <c r="J34" s="51"/>
      <c r="K34" s="50"/>
      <c r="L34" s="51"/>
      <c r="M34" s="51"/>
      <c r="N34" s="51"/>
      <c r="O34" s="45"/>
      <c r="P34" s="52"/>
      <c r="Q34" s="50"/>
      <c r="R34" s="52"/>
      <c r="S34" s="43"/>
      <c r="T34" s="53"/>
      <c r="U34" s="5"/>
      <c r="V34" s="5"/>
      <c r="W34" s="5"/>
      <c r="X34" s="5"/>
      <c r="Y34" s="5"/>
      <c r="Z34" s="5"/>
    </row>
    <row r="35" spans="1:26" ht="24" customHeight="1">
      <c r="A35" s="51"/>
      <c r="B35" s="50"/>
      <c r="C35" s="51"/>
      <c r="D35" s="51"/>
      <c r="E35" s="50"/>
      <c r="F35" s="51"/>
      <c r="G35" s="50"/>
      <c r="H35" s="51"/>
      <c r="I35" s="51"/>
      <c r="J35" s="51"/>
      <c r="K35" s="50"/>
      <c r="L35" s="51"/>
      <c r="M35" s="51"/>
      <c r="N35" s="51"/>
      <c r="O35" s="55"/>
      <c r="P35" s="52"/>
      <c r="Q35" s="50"/>
      <c r="R35" s="52"/>
      <c r="S35" s="50"/>
      <c r="T35" s="53"/>
      <c r="U35" s="5"/>
      <c r="V35" s="5"/>
      <c r="W35" s="5"/>
      <c r="X35" s="5"/>
      <c r="Y35" s="5"/>
      <c r="Z35" s="5"/>
    </row>
    <row r="36" spans="1:26" ht="24" customHeight="1">
      <c r="A36" s="42"/>
      <c r="B36" s="43"/>
      <c r="C36" s="44"/>
      <c r="D36" s="44"/>
      <c r="E36" s="43"/>
      <c r="F36" s="44"/>
      <c r="G36" s="43"/>
      <c r="H36" s="44"/>
      <c r="I36" s="44"/>
      <c r="J36" s="44"/>
      <c r="K36" s="43"/>
      <c r="L36" s="44"/>
      <c r="M36" s="44"/>
      <c r="N36" s="44"/>
      <c r="O36" s="45"/>
      <c r="P36" s="46"/>
      <c r="Q36" s="43"/>
      <c r="R36" s="46"/>
      <c r="S36" s="43"/>
      <c r="T36" s="53"/>
      <c r="U36" s="5"/>
      <c r="V36" s="5"/>
      <c r="W36" s="5"/>
      <c r="X36" s="5"/>
      <c r="Y36" s="5"/>
      <c r="Z36" s="5"/>
    </row>
    <row r="37" spans="1:26" ht="24" customHeight="1">
      <c r="A37" s="49"/>
      <c r="B37" s="50"/>
      <c r="C37" s="51"/>
      <c r="D37" s="51"/>
      <c r="E37" s="50"/>
      <c r="F37" s="51"/>
      <c r="G37" s="50"/>
      <c r="H37" s="51"/>
      <c r="I37" s="51"/>
      <c r="J37" s="51"/>
      <c r="K37" s="50"/>
      <c r="L37" s="51"/>
      <c r="M37" s="51"/>
      <c r="N37" s="51"/>
      <c r="O37" s="55"/>
      <c r="P37" s="52"/>
      <c r="Q37" s="50"/>
      <c r="R37" s="52"/>
      <c r="S37" s="50"/>
      <c r="T37" s="53"/>
      <c r="U37" s="5"/>
      <c r="V37" s="5"/>
      <c r="W37" s="5"/>
      <c r="X37" s="5"/>
      <c r="Y37" s="5"/>
      <c r="Z37" s="5"/>
    </row>
    <row r="38" spans="1:26" ht="24" customHeight="1">
      <c r="A38" s="49"/>
      <c r="B38" s="50"/>
      <c r="C38" s="51"/>
      <c r="D38" s="51"/>
      <c r="E38" s="50"/>
      <c r="F38" s="51"/>
      <c r="G38" s="50"/>
      <c r="H38" s="51"/>
      <c r="I38" s="51"/>
      <c r="J38" s="51"/>
      <c r="K38" s="50"/>
      <c r="L38" s="51"/>
      <c r="M38" s="51"/>
      <c r="N38" s="51"/>
      <c r="O38" s="45"/>
      <c r="P38" s="52"/>
      <c r="Q38" s="50"/>
      <c r="R38" s="52"/>
      <c r="S38" s="43"/>
      <c r="T38" s="53"/>
      <c r="U38" s="5"/>
      <c r="V38" s="5"/>
      <c r="W38" s="5"/>
      <c r="X38" s="5"/>
      <c r="Y38" s="5"/>
      <c r="Z38" s="5"/>
    </row>
    <row r="39" spans="1:26" ht="24" customHeight="1">
      <c r="A39" s="49"/>
      <c r="B39" s="50"/>
      <c r="C39" s="51"/>
      <c r="D39" s="51"/>
      <c r="E39" s="50"/>
      <c r="F39" s="51"/>
      <c r="G39" s="50"/>
      <c r="H39" s="51"/>
      <c r="I39" s="51"/>
      <c r="J39" s="51"/>
      <c r="K39" s="50"/>
      <c r="L39" s="51"/>
      <c r="M39" s="51"/>
      <c r="N39" s="51"/>
      <c r="O39" s="45"/>
      <c r="P39" s="52"/>
      <c r="Q39" s="50"/>
      <c r="R39" s="52"/>
      <c r="S39" s="43"/>
      <c r="T39" s="53"/>
      <c r="U39" s="5"/>
      <c r="V39" s="5"/>
      <c r="W39" s="5"/>
      <c r="X39" s="5"/>
      <c r="Y39" s="5"/>
      <c r="Z39" s="5"/>
    </row>
    <row r="40" spans="1:26" ht="24" customHeight="1">
      <c r="A40" s="49"/>
      <c r="B40" s="50"/>
      <c r="C40" s="51"/>
      <c r="D40" s="51"/>
      <c r="E40" s="50"/>
      <c r="F40" s="51"/>
      <c r="G40" s="50"/>
      <c r="H40" s="51"/>
      <c r="I40" s="51"/>
      <c r="J40" s="51"/>
      <c r="K40" s="50"/>
      <c r="L40" s="51"/>
      <c r="M40" s="51"/>
      <c r="N40" s="51"/>
      <c r="O40" s="45"/>
      <c r="P40" s="52"/>
      <c r="Q40" s="50"/>
      <c r="R40" s="52"/>
      <c r="S40" s="43"/>
      <c r="T40" s="53"/>
      <c r="U40" s="5"/>
      <c r="V40" s="5"/>
      <c r="W40" s="5"/>
      <c r="X40" s="5"/>
      <c r="Y40" s="5"/>
      <c r="Z40" s="5"/>
    </row>
    <row r="41" spans="1:26" ht="24" customHeight="1">
      <c r="A41" s="49"/>
      <c r="B41" s="50"/>
      <c r="C41" s="51"/>
      <c r="D41" s="51"/>
      <c r="E41" s="50"/>
      <c r="F41" s="51"/>
      <c r="G41" s="50"/>
      <c r="H41" s="51"/>
      <c r="I41" s="51"/>
      <c r="J41" s="51"/>
      <c r="K41" s="50"/>
      <c r="L41" s="51"/>
      <c r="M41" s="51"/>
      <c r="N41" s="51"/>
      <c r="O41" s="45"/>
      <c r="P41" s="52"/>
      <c r="Q41" s="50"/>
      <c r="R41" s="52"/>
      <c r="S41" s="43"/>
      <c r="T41" s="53"/>
      <c r="U41" s="5"/>
      <c r="V41" s="5"/>
      <c r="W41" s="5"/>
      <c r="X41" s="5"/>
      <c r="Y41" s="5"/>
      <c r="Z41" s="5"/>
    </row>
    <row r="42" spans="1:26" ht="24" customHeight="1">
      <c r="A42" s="51"/>
      <c r="B42" s="50"/>
      <c r="C42" s="51"/>
      <c r="D42" s="51"/>
      <c r="E42" s="50"/>
      <c r="F42" s="51"/>
      <c r="G42" s="50"/>
      <c r="H42" s="51"/>
      <c r="I42" s="51"/>
      <c r="J42" s="51"/>
      <c r="K42" s="50"/>
      <c r="L42" s="51"/>
      <c r="M42" s="51"/>
      <c r="N42" s="51"/>
      <c r="O42" s="45"/>
      <c r="P42" s="52"/>
      <c r="Q42" s="50"/>
      <c r="R42" s="52"/>
      <c r="S42" s="43"/>
      <c r="T42" s="53"/>
      <c r="U42" s="5"/>
      <c r="V42" s="5"/>
      <c r="W42" s="5"/>
      <c r="X42" s="5"/>
      <c r="Y42" s="5"/>
      <c r="Z42" s="5"/>
    </row>
    <row r="43" spans="1:26" ht="24" customHeight="1">
      <c r="A43" s="51"/>
      <c r="B43" s="50"/>
      <c r="C43" s="51"/>
      <c r="D43" s="51"/>
      <c r="E43" s="50"/>
      <c r="F43" s="51"/>
      <c r="G43" s="50"/>
      <c r="H43" s="51"/>
      <c r="I43" s="51"/>
      <c r="J43" s="51"/>
      <c r="K43" s="50"/>
      <c r="L43" s="51"/>
      <c r="M43" s="51"/>
      <c r="N43" s="51"/>
      <c r="O43" s="45"/>
      <c r="P43" s="52"/>
      <c r="Q43" s="50"/>
      <c r="R43" s="52"/>
      <c r="S43" s="43"/>
      <c r="T43" s="53"/>
      <c r="U43" s="5"/>
      <c r="V43" s="5"/>
      <c r="W43" s="5"/>
      <c r="X43" s="5"/>
      <c r="Y43" s="5"/>
      <c r="Z43" s="5"/>
    </row>
    <row r="44" spans="1:26" ht="24" customHeight="1">
      <c r="A44" s="51"/>
      <c r="B44" s="50"/>
      <c r="C44" s="51"/>
      <c r="D44" s="51"/>
      <c r="E44" s="50"/>
      <c r="F44" s="51"/>
      <c r="G44" s="50"/>
      <c r="H44" s="51"/>
      <c r="I44" s="51"/>
      <c r="J44" s="51"/>
      <c r="K44" s="50"/>
      <c r="L44" s="51"/>
      <c r="M44" s="51"/>
      <c r="N44" s="51"/>
      <c r="O44" s="45"/>
      <c r="P44" s="52"/>
      <c r="Q44" s="50"/>
      <c r="R44" s="52"/>
      <c r="S44" s="43"/>
      <c r="T44" s="53"/>
      <c r="U44" s="5"/>
      <c r="V44" s="5"/>
      <c r="W44" s="5"/>
      <c r="X44" s="5"/>
      <c r="Y44" s="5"/>
      <c r="Z44" s="5"/>
    </row>
    <row r="45" spans="1:26" ht="24" customHeight="1">
      <c r="A45" s="51"/>
      <c r="B45" s="50"/>
      <c r="C45" s="51"/>
      <c r="D45" s="51"/>
      <c r="E45" s="50"/>
      <c r="F45" s="51"/>
      <c r="G45" s="50"/>
      <c r="H45" s="51"/>
      <c r="I45" s="51"/>
      <c r="J45" s="51"/>
      <c r="K45" s="50"/>
      <c r="L45" s="51"/>
      <c r="M45" s="51"/>
      <c r="N45" s="51"/>
      <c r="O45" s="45"/>
      <c r="P45" s="52"/>
      <c r="Q45" s="50"/>
      <c r="R45" s="52"/>
      <c r="S45" s="43"/>
      <c r="T45" s="53"/>
      <c r="U45" s="5"/>
      <c r="V45" s="5"/>
      <c r="W45" s="5"/>
      <c r="X45" s="5"/>
      <c r="Y45" s="5"/>
      <c r="Z45" s="5"/>
    </row>
    <row r="46" spans="1:26" ht="24" customHeight="1">
      <c r="A46" s="51"/>
      <c r="B46" s="50"/>
      <c r="C46" s="51"/>
      <c r="D46" s="51"/>
      <c r="E46" s="50"/>
      <c r="F46" s="51"/>
      <c r="G46" s="50"/>
      <c r="H46" s="51"/>
      <c r="I46" s="51"/>
      <c r="J46" s="51"/>
      <c r="K46" s="50"/>
      <c r="L46" s="51"/>
      <c r="M46" s="51"/>
      <c r="N46" s="51"/>
      <c r="O46" s="45"/>
      <c r="P46" s="52"/>
      <c r="Q46" s="50"/>
      <c r="R46" s="52"/>
      <c r="S46" s="43"/>
      <c r="T46" s="53"/>
      <c r="U46" s="5"/>
      <c r="V46" s="5"/>
      <c r="W46" s="5"/>
      <c r="X46" s="5"/>
      <c r="Y46" s="5"/>
      <c r="Z46" s="5"/>
    </row>
    <row r="47" spans="1:26" ht="24" customHeight="1">
      <c r="A47" s="51"/>
      <c r="B47" s="50"/>
      <c r="C47" s="51"/>
      <c r="D47" s="51"/>
      <c r="E47" s="50"/>
      <c r="F47" s="51"/>
      <c r="G47" s="50"/>
      <c r="H47" s="51"/>
      <c r="I47" s="51"/>
      <c r="J47" s="51"/>
      <c r="K47" s="50"/>
      <c r="L47" s="51"/>
      <c r="M47" s="51"/>
      <c r="N47" s="51"/>
      <c r="O47" s="45"/>
      <c r="P47" s="52"/>
      <c r="Q47" s="50"/>
      <c r="R47" s="52"/>
      <c r="S47" s="43"/>
      <c r="T47" s="53"/>
      <c r="U47" s="5"/>
      <c r="V47" s="5"/>
      <c r="W47" s="5"/>
      <c r="X47" s="5"/>
      <c r="Y47" s="5"/>
      <c r="Z47" s="5"/>
    </row>
    <row r="48" spans="1:26" ht="24" customHeight="1">
      <c r="A48" s="51"/>
      <c r="B48" s="50"/>
      <c r="C48" s="51"/>
      <c r="D48" s="51"/>
      <c r="E48" s="50"/>
      <c r="F48" s="51"/>
      <c r="G48" s="50"/>
      <c r="H48" s="51"/>
      <c r="I48" s="51"/>
      <c r="J48" s="51"/>
      <c r="K48" s="50"/>
      <c r="L48" s="51"/>
      <c r="M48" s="51"/>
      <c r="N48" s="51"/>
      <c r="O48" s="45"/>
      <c r="P48" s="52"/>
      <c r="Q48" s="50"/>
      <c r="R48" s="52"/>
      <c r="S48" s="43"/>
      <c r="T48" s="53"/>
      <c r="U48" s="5"/>
      <c r="V48" s="5"/>
      <c r="W48" s="5"/>
      <c r="X48" s="5"/>
      <c r="Y48" s="5"/>
      <c r="Z48" s="5"/>
    </row>
    <row r="49" spans="1:26" ht="24" customHeight="1">
      <c r="A49" s="51"/>
      <c r="B49" s="50"/>
      <c r="C49" s="51"/>
      <c r="D49" s="51"/>
      <c r="E49" s="50"/>
      <c r="F49" s="51"/>
      <c r="G49" s="50"/>
      <c r="H49" s="51"/>
      <c r="I49" s="51"/>
      <c r="J49" s="51"/>
      <c r="K49" s="50"/>
      <c r="L49" s="51"/>
      <c r="M49" s="51"/>
      <c r="N49" s="51"/>
      <c r="O49" s="45"/>
      <c r="P49" s="52"/>
      <c r="Q49" s="50"/>
      <c r="R49" s="52"/>
      <c r="S49" s="43"/>
      <c r="T49" s="53"/>
      <c r="U49" s="5"/>
      <c r="V49" s="5"/>
      <c r="W49" s="5"/>
      <c r="X49" s="5"/>
      <c r="Y49" s="5"/>
      <c r="Z49" s="5"/>
    </row>
    <row r="50" spans="1:26" ht="24" customHeight="1">
      <c r="A50" s="51"/>
      <c r="B50" s="50"/>
      <c r="C50" s="51"/>
      <c r="D50" s="51"/>
      <c r="E50" s="50"/>
      <c r="F50" s="51"/>
      <c r="G50" s="50"/>
      <c r="H50" s="51"/>
      <c r="I50" s="51"/>
      <c r="J50" s="51"/>
      <c r="K50" s="50"/>
      <c r="L50" s="51"/>
      <c r="M50" s="51"/>
      <c r="N50" s="51"/>
      <c r="O50" s="45"/>
      <c r="P50" s="52"/>
      <c r="Q50" s="50"/>
      <c r="R50" s="52"/>
      <c r="S50" s="43"/>
      <c r="T50" s="53"/>
      <c r="U50" s="5"/>
      <c r="V50" s="5"/>
      <c r="W50" s="5"/>
      <c r="X50" s="5"/>
      <c r="Y50" s="5"/>
      <c r="Z50" s="5"/>
    </row>
    <row r="51" spans="1:26" ht="24" customHeight="1">
      <c r="A51" s="51"/>
      <c r="B51" s="50"/>
      <c r="C51" s="51"/>
      <c r="D51" s="51"/>
      <c r="E51" s="50"/>
      <c r="F51" s="51"/>
      <c r="G51" s="50"/>
      <c r="H51" s="51"/>
      <c r="I51" s="51"/>
      <c r="J51" s="51"/>
      <c r="K51" s="50"/>
      <c r="L51" s="51"/>
      <c r="M51" s="51"/>
      <c r="N51" s="51"/>
      <c r="O51" s="45"/>
      <c r="P51" s="52"/>
      <c r="Q51" s="50"/>
      <c r="R51" s="52"/>
      <c r="S51" s="43"/>
      <c r="T51" s="53"/>
      <c r="U51" s="5"/>
      <c r="V51" s="5"/>
      <c r="W51" s="5"/>
      <c r="X51" s="5"/>
      <c r="Y51" s="5"/>
      <c r="Z51" s="5"/>
    </row>
    <row r="52" spans="1:26" ht="24" customHeight="1">
      <c r="A52" s="56"/>
      <c r="B52" s="43"/>
      <c r="C52" s="44"/>
      <c r="D52" s="44"/>
      <c r="E52" s="43"/>
      <c r="F52" s="44"/>
      <c r="G52" s="43"/>
      <c r="H52" s="44"/>
      <c r="I52" s="44"/>
      <c r="J52" s="44"/>
      <c r="K52" s="43"/>
      <c r="L52" s="44"/>
      <c r="M52" s="44"/>
      <c r="N52" s="44"/>
      <c r="O52" s="45"/>
      <c r="P52" s="46"/>
      <c r="Q52" s="43"/>
      <c r="R52" s="46"/>
      <c r="S52" s="50"/>
      <c r="T52" s="53"/>
      <c r="U52" s="5"/>
      <c r="V52" s="5"/>
      <c r="W52" s="5"/>
      <c r="X52" s="5"/>
      <c r="Y52" s="5"/>
      <c r="Z52" s="5"/>
    </row>
    <row r="53" spans="1:26" ht="24" customHeight="1">
      <c r="A53" s="57"/>
      <c r="B53" s="50"/>
      <c r="C53" s="51"/>
      <c r="D53" s="51"/>
      <c r="E53" s="50"/>
      <c r="F53" s="51"/>
      <c r="G53" s="50"/>
      <c r="H53" s="51"/>
      <c r="I53" s="51"/>
      <c r="J53" s="51"/>
      <c r="K53" s="50"/>
      <c r="L53" s="51"/>
      <c r="M53" s="51"/>
      <c r="N53" s="51"/>
      <c r="O53" s="45"/>
      <c r="P53" s="52"/>
      <c r="Q53" s="50"/>
      <c r="R53" s="52"/>
      <c r="S53" s="43"/>
      <c r="T53" s="53"/>
      <c r="U53" s="5"/>
      <c r="V53" s="5"/>
      <c r="W53" s="5"/>
      <c r="X53" s="5"/>
      <c r="Y53" s="5"/>
      <c r="Z53" s="5"/>
    </row>
    <row r="54" spans="1:26" ht="24" customHeight="1">
      <c r="A54" s="49"/>
      <c r="B54" s="50"/>
      <c r="C54" s="51"/>
      <c r="D54" s="51"/>
      <c r="E54" s="50"/>
      <c r="F54" s="51"/>
      <c r="G54" s="50"/>
      <c r="H54" s="51"/>
      <c r="I54" s="51"/>
      <c r="J54" s="51"/>
      <c r="K54" s="50"/>
      <c r="L54" s="51"/>
      <c r="M54" s="51"/>
      <c r="N54" s="51"/>
      <c r="O54" s="55"/>
      <c r="P54" s="52"/>
      <c r="Q54" s="50"/>
      <c r="R54" s="52"/>
      <c r="S54" s="50"/>
      <c r="T54" s="53"/>
      <c r="U54" s="5"/>
      <c r="V54" s="5"/>
      <c r="W54" s="5"/>
      <c r="X54" s="5"/>
      <c r="Y54" s="5"/>
      <c r="Z54" s="5"/>
    </row>
    <row r="55" spans="1:26" ht="24" customHeight="1">
      <c r="A55" s="49"/>
      <c r="B55" s="50"/>
      <c r="C55" s="51"/>
      <c r="D55" s="51"/>
      <c r="E55" s="50"/>
      <c r="F55" s="51"/>
      <c r="G55" s="50"/>
      <c r="H55" s="51"/>
      <c r="I55" s="51"/>
      <c r="J55" s="51"/>
      <c r="K55" s="50"/>
      <c r="L55" s="51"/>
      <c r="M55" s="51"/>
      <c r="N55" s="51"/>
      <c r="O55" s="45"/>
      <c r="P55" s="52"/>
      <c r="Q55" s="50"/>
      <c r="R55" s="52"/>
      <c r="S55" s="43"/>
      <c r="T55" s="53"/>
      <c r="U55" s="5"/>
      <c r="V55" s="5"/>
      <c r="W55" s="5"/>
      <c r="X55" s="5"/>
      <c r="Y55" s="5"/>
      <c r="Z55" s="5"/>
    </row>
    <row r="56" spans="1:26" ht="24" customHeight="1">
      <c r="A56" s="49"/>
      <c r="B56" s="50"/>
      <c r="C56" s="51"/>
      <c r="D56" s="51"/>
      <c r="E56" s="50"/>
      <c r="F56" s="51"/>
      <c r="G56" s="50"/>
      <c r="H56" s="51"/>
      <c r="I56" s="51"/>
      <c r="J56" s="51"/>
      <c r="K56" s="58"/>
      <c r="L56" s="51"/>
      <c r="M56" s="51"/>
      <c r="N56" s="51"/>
      <c r="O56" s="55"/>
      <c r="P56" s="52"/>
      <c r="Q56" s="50"/>
      <c r="R56" s="52"/>
      <c r="S56" s="50"/>
      <c r="T56" s="53"/>
      <c r="U56" s="5"/>
      <c r="V56" s="5"/>
      <c r="W56" s="5"/>
      <c r="X56" s="5"/>
      <c r="Y56" s="5"/>
      <c r="Z56" s="5"/>
    </row>
    <row r="57" spans="1:26" ht="24" customHeight="1">
      <c r="A57" s="49"/>
      <c r="B57" s="50"/>
      <c r="C57" s="51"/>
      <c r="D57" s="51"/>
      <c r="E57" s="50"/>
      <c r="F57" s="51"/>
      <c r="G57" s="50"/>
      <c r="H57" s="51"/>
      <c r="I57" s="51"/>
      <c r="J57" s="51"/>
      <c r="K57" s="50"/>
      <c r="L57" s="51"/>
      <c r="M57" s="51"/>
      <c r="N57" s="51"/>
      <c r="O57" s="45"/>
      <c r="P57" s="52"/>
      <c r="Q57" s="50"/>
      <c r="R57" s="52"/>
      <c r="S57" s="43"/>
      <c r="T57" s="53"/>
      <c r="U57" s="5"/>
      <c r="V57" s="5"/>
      <c r="W57" s="5"/>
      <c r="X57" s="5"/>
      <c r="Y57" s="5"/>
      <c r="Z57" s="5"/>
    </row>
    <row r="58" spans="1:26" ht="24" customHeight="1">
      <c r="A58" s="51"/>
      <c r="B58" s="50"/>
      <c r="C58" s="51"/>
      <c r="D58" s="51"/>
      <c r="E58" s="50"/>
      <c r="F58" s="51"/>
      <c r="G58" s="50"/>
      <c r="H58" s="51"/>
      <c r="I58" s="51"/>
      <c r="J58" s="51"/>
      <c r="K58" s="50"/>
      <c r="L58" s="51"/>
      <c r="M58" s="51"/>
      <c r="N58" s="51"/>
      <c r="O58" s="45"/>
      <c r="P58" s="52"/>
      <c r="Q58" s="50"/>
      <c r="R58" s="52"/>
      <c r="S58" s="43"/>
      <c r="T58" s="53"/>
      <c r="U58" s="5"/>
      <c r="V58" s="5"/>
      <c r="W58" s="5"/>
      <c r="X58" s="5"/>
      <c r="Y58" s="5"/>
      <c r="Z58" s="5"/>
    </row>
    <row r="59" spans="1:26" ht="24" customHeight="1">
      <c r="A59" s="51"/>
      <c r="B59" s="50"/>
      <c r="C59" s="51"/>
      <c r="D59" s="51"/>
      <c r="E59" s="50"/>
      <c r="F59" s="51"/>
      <c r="G59" s="50"/>
      <c r="H59" s="51"/>
      <c r="I59" s="51"/>
      <c r="J59" s="51"/>
      <c r="K59" s="50"/>
      <c r="L59" s="51"/>
      <c r="M59" s="51"/>
      <c r="N59" s="51"/>
      <c r="O59" s="45"/>
      <c r="P59" s="52"/>
      <c r="Q59" s="50"/>
      <c r="R59" s="52"/>
      <c r="S59" s="43"/>
      <c r="T59" s="53"/>
      <c r="U59" s="5"/>
      <c r="V59" s="5"/>
      <c r="W59" s="5"/>
      <c r="X59" s="5"/>
      <c r="Y59" s="5"/>
      <c r="Z59" s="5"/>
    </row>
    <row r="60" spans="1:26" ht="24" customHeight="1">
      <c r="A60" s="51"/>
      <c r="B60" s="50"/>
      <c r="C60" s="51"/>
      <c r="D60" s="51"/>
      <c r="E60" s="50"/>
      <c r="F60" s="51"/>
      <c r="G60" s="50"/>
      <c r="H60" s="51"/>
      <c r="I60" s="51"/>
      <c r="J60" s="51"/>
      <c r="K60" s="50"/>
      <c r="L60" s="51"/>
      <c r="M60" s="51"/>
      <c r="N60" s="51"/>
      <c r="O60" s="45"/>
      <c r="P60" s="52"/>
      <c r="Q60" s="50"/>
      <c r="R60" s="52"/>
      <c r="S60" s="43"/>
      <c r="T60" s="53"/>
      <c r="U60" s="5"/>
      <c r="V60" s="5"/>
      <c r="W60" s="5"/>
      <c r="X60" s="5"/>
      <c r="Y60" s="5"/>
      <c r="Z60" s="5"/>
    </row>
    <row r="61" spans="1:26" ht="24" customHeight="1">
      <c r="A61" s="51"/>
      <c r="B61" s="50"/>
      <c r="C61" s="51"/>
      <c r="D61" s="51"/>
      <c r="E61" s="50"/>
      <c r="F61" s="51"/>
      <c r="G61" s="50"/>
      <c r="H61" s="51"/>
      <c r="I61" s="51"/>
      <c r="J61" s="51"/>
      <c r="K61" s="50"/>
      <c r="L61" s="51"/>
      <c r="M61" s="51"/>
      <c r="N61" s="51"/>
      <c r="O61" s="45"/>
      <c r="P61" s="52"/>
      <c r="Q61" s="50"/>
      <c r="R61" s="52"/>
      <c r="S61" s="43"/>
      <c r="T61" s="53"/>
      <c r="U61" s="5"/>
      <c r="V61" s="5"/>
      <c r="W61" s="5"/>
      <c r="X61" s="5"/>
      <c r="Y61" s="5"/>
      <c r="Z61" s="5"/>
    </row>
    <row r="62" spans="1:26" ht="24" customHeight="1">
      <c r="A62" s="51"/>
      <c r="B62" s="50"/>
      <c r="C62" s="51"/>
      <c r="D62" s="51"/>
      <c r="E62" s="50"/>
      <c r="F62" s="51"/>
      <c r="G62" s="50"/>
      <c r="H62" s="51"/>
      <c r="I62" s="51"/>
      <c r="J62" s="51"/>
      <c r="K62" s="50"/>
      <c r="L62" s="51"/>
      <c r="M62" s="51"/>
      <c r="N62" s="51"/>
      <c r="O62" s="45"/>
      <c r="P62" s="52"/>
      <c r="Q62" s="50"/>
      <c r="R62" s="52"/>
      <c r="S62" s="43"/>
      <c r="T62" s="53"/>
      <c r="U62" s="5"/>
      <c r="V62" s="5"/>
      <c r="W62" s="5"/>
      <c r="X62" s="5"/>
      <c r="Y62" s="5"/>
      <c r="Z62" s="5"/>
    </row>
    <row r="63" spans="1:26" ht="24" customHeight="1">
      <c r="A63" s="51"/>
      <c r="B63" s="50"/>
      <c r="C63" s="51"/>
      <c r="D63" s="51"/>
      <c r="E63" s="50"/>
      <c r="F63" s="51"/>
      <c r="G63" s="50"/>
      <c r="H63" s="51"/>
      <c r="I63" s="51"/>
      <c r="J63" s="51"/>
      <c r="K63" s="50"/>
      <c r="L63" s="51"/>
      <c r="M63" s="51"/>
      <c r="N63" s="51"/>
      <c r="O63" s="45"/>
      <c r="P63" s="52"/>
      <c r="Q63" s="50"/>
      <c r="R63" s="52"/>
      <c r="S63" s="43"/>
      <c r="T63" s="53"/>
      <c r="U63" s="5"/>
      <c r="V63" s="5"/>
      <c r="W63" s="5"/>
      <c r="X63" s="5"/>
      <c r="Y63" s="5"/>
      <c r="Z63" s="5"/>
    </row>
    <row r="64" spans="1:26" ht="24" customHeight="1">
      <c r="A64" s="51"/>
      <c r="B64" s="50"/>
      <c r="C64" s="51"/>
      <c r="D64" s="51"/>
      <c r="E64" s="50"/>
      <c r="F64" s="51"/>
      <c r="G64" s="50"/>
      <c r="H64" s="51"/>
      <c r="I64" s="51"/>
      <c r="J64" s="51"/>
      <c r="K64" s="50"/>
      <c r="L64" s="51"/>
      <c r="M64" s="51"/>
      <c r="N64" s="51"/>
      <c r="O64" s="45"/>
      <c r="P64" s="52"/>
      <c r="Q64" s="50"/>
      <c r="R64" s="52"/>
      <c r="S64" s="43"/>
      <c r="T64" s="53"/>
      <c r="U64" s="5"/>
      <c r="V64" s="5"/>
      <c r="W64" s="5"/>
      <c r="X64" s="5"/>
      <c r="Y64" s="5"/>
      <c r="Z64" s="5"/>
    </row>
    <row r="65" spans="1:26" ht="24" customHeight="1">
      <c r="A65" s="51"/>
      <c r="B65" s="50"/>
      <c r="C65" s="51"/>
      <c r="D65" s="51"/>
      <c r="E65" s="50"/>
      <c r="F65" s="51"/>
      <c r="G65" s="50"/>
      <c r="H65" s="51"/>
      <c r="I65" s="51"/>
      <c r="J65" s="51"/>
      <c r="K65" s="50"/>
      <c r="L65" s="51"/>
      <c r="M65" s="51"/>
      <c r="N65" s="51"/>
      <c r="O65" s="45"/>
      <c r="P65" s="52"/>
      <c r="Q65" s="50"/>
      <c r="R65" s="52"/>
      <c r="S65" s="43"/>
      <c r="T65" s="53"/>
      <c r="U65" s="5"/>
      <c r="V65" s="5"/>
      <c r="W65" s="5"/>
      <c r="X65" s="5"/>
      <c r="Y65" s="5"/>
      <c r="Z65" s="5"/>
    </row>
    <row r="66" spans="1:26" ht="24" customHeight="1">
      <c r="A66" s="51"/>
      <c r="B66" s="50"/>
      <c r="C66" s="51"/>
      <c r="D66" s="51"/>
      <c r="E66" s="50"/>
      <c r="F66" s="51"/>
      <c r="G66" s="50"/>
      <c r="H66" s="51"/>
      <c r="I66" s="51"/>
      <c r="J66" s="51"/>
      <c r="K66" s="50"/>
      <c r="L66" s="51"/>
      <c r="M66" s="51"/>
      <c r="N66" s="51"/>
      <c r="O66" s="45"/>
      <c r="P66" s="52"/>
      <c r="Q66" s="50"/>
      <c r="R66" s="52"/>
      <c r="S66" s="43"/>
      <c r="T66" s="53"/>
      <c r="U66" s="5"/>
      <c r="V66" s="5"/>
      <c r="W66" s="5"/>
      <c r="X66" s="5"/>
      <c r="Y66" s="5"/>
      <c r="Z66" s="5"/>
    </row>
    <row r="67" spans="1:26" ht="24" customHeight="1">
      <c r="A67" s="59"/>
      <c r="B67" s="60"/>
      <c r="C67" s="51"/>
      <c r="D67" s="59"/>
      <c r="E67" s="50"/>
      <c r="F67" s="51"/>
      <c r="G67" s="50"/>
      <c r="H67" s="59"/>
      <c r="I67" s="59"/>
      <c r="J67" s="59"/>
      <c r="K67" s="60"/>
      <c r="L67" s="59"/>
      <c r="M67" s="59"/>
      <c r="N67" s="59"/>
      <c r="O67" s="61"/>
      <c r="P67" s="62"/>
      <c r="Q67" s="60"/>
      <c r="R67" s="62"/>
      <c r="S67" s="60"/>
      <c r="T67" s="53"/>
      <c r="U67" s="5"/>
      <c r="V67" s="5"/>
      <c r="W67" s="5"/>
      <c r="X67" s="5"/>
      <c r="Y67" s="5"/>
      <c r="Z67" s="5"/>
    </row>
    <row r="68" spans="1:26" ht="24" customHeight="1">
      <c r="A68" s="49"/>
      <c r="B68" s="50"/>
      <c r="C68" s="51"/>
      <c r="D68" s="51"/>
      <c r="E68" s="43"/>
      <c r="F68" s="44"/>
      <c r="G68" s="43"/>
      <c r="H68" s="51"/>
      <c r="I68" s="51"/>
      <c r="J68" s="51"/>
      <c r="K68" s="50"/>
      <c r="L68" s="51"/>
      <c r="M68" s="51"/>
      <c r="N68" s="51"/>
      <c r="O68" s="55"/>
      <c r="P68" s="52"/>
      <c r="Q68" s="50"/>
      <c r="R68" s="52"/>
      <c r="S68" s="50"/>
      <c r="T68" s="53"/>
      <c r="U68" s="5"/>
      <c r="V68" s="5"/>
      <c r="W68" s="5"/>
      <c r="X68" s="5"/>
      <c r="Y68" s="5"/>
      <c r="Z68" s="5"/>
    </row>
    <row r="69" spans="1:26" ht="24" customHeight="1">
      <c r="A69" s="49"/>
      <c r="B69" s="50"/>
      <c r="C69" s="51"/>
      <c r="D69" s="51"/>
      <c r="E69" s="50"/>
      <c r="F69" s="51"/>
      <c r="G69" s="50"/>
      <c r="H69" s="51"/>
      <c r="I69" s="51"/>
      <c r="J69" s="51"/>
      <c r="K69" s="50"/>
      <c r="L69" s="51"/>
      <c r="M69" s="51"/>
      <c r="N69" s="51"/>
      <c r="O69" s="45"/>
      <c r="P69" s="52"/>
      <c r="Q69" s="50"/>
      <c r="R69" s="52"/>
      <c r="S69" s="43"/>
      <c r="T69" s="53"/>
      <c r="U69" s="5"/>
      <c r="V69" s="5"/>
      <c r="W69" s="5"/>
      <c r="X69" s="5"/>
      <c r="Y69" s="5"/>
      <c r="Z69" s="5"/>
    </row>
    <row r="70" spans="1:26" ht="24" customHeight="1">
      <c r="A70" s="49"/>
      <c r="B70" s="50"/>
      <c r="C70" s="51"/>
      <c r="D70" s="51"/>
      <c r="E70" s="50"/>
      <c r="F70" s="51"/>
      <c r="G70" s="50"/>
      <c r="H70" s="51"/>
      <c r="I70" s="51"/>
      <c r="J70" s="51"/>
      <c r="K70" s="50"/>
      <c r="L70" s="51"/>
      <c r="M70" s="51"/>
      <c r="N70" s="51"/>
      <c r="O70" s="45"/>
      <c r="P70" s="52"/>
      <c r="Q70" s="50"/>
      <c r="R70" s="52"/>
      <c r="S70" s="43"/>
      <c r="T70" s="53"/>
      <c r="U70" s="5"/>
      <c r="V70" s="5"/>
      <c r="W70" s="5"/>
      <c r="X70" s="5"/>
      <c r="Y70" s="5"/>
      <c r="Z70" s="5"/>
    </row>
    <row r="71" spans="1:26" ht="24" customHeight="1">
      <c r="A71" s="49"/>
      <c r="B71" s="50"/>
      <c r="C71" s="51"/>
      <c r="D71" s="51"/>
      <c r="E71" s="50"/>
      <c r="F71" s="51"/>
      <c r="G71" s="50"/>
      <c r="H71" s="51"/>
      <c r="I71" s="51"/>
      <c r="J71" s="51"/>
      <c r="K71" s="50"/>
      <c r="L71" s="51"/>
      <c r="M71" s="51"/>
      <c r="N71" s="51"/>
      <c r="O71" s="55"/>
      <c r="P71" s="52"/>
      <c r="Q71" s="50"/>
      <c r="R71" s="52"/>
      <c r="S71" s="50"/>
      <c r="T71" s="53"/>
      <c r="U71" s="5"/>
      <c r="V71" s="5"/>
      <c r="W71" s="5"/>
      <c r="X71" s="5"/>
      <c r="Y71" s="5"/>
      <c r="Z71" s="5"/>
    </row>
    <row r="72" spans="1:26" ht="24" customHeight="1">
      <c r="A72" s="49"/>
      <c r="B72" s="50"/>
      <c r="C72" s="51"/>
      <c r="D72" s="51"/>
      <c r="E72" s="50"/>
      <c r="F72" s="51"/>
      <c r="G72" s="50"/>
      <c r="H72" s="51"/>
      <c r="I72" s="51"/>
      <c r="J72" s="51"/>
      <c r="K72" s="54"/>
      <c r="L72" s="51"/>
      <c r="M72" s="51"/>
      <c r="N72" s="51"/>
      <c r="O72" s="45"/>
      <c r="P72" s="52"/>
      <c r="Q72" s="50"/>
      <c r="R72" s="52"/>
      <c r="S72" s="43"/>
      <c r="T72" s="53"/>
      <c r="U72" s="5"/>
      <c r="V72" s="5"/>
      <c r="W72" s="5"/>
      <c r="X72" s="5"/>
      <c r="Y72" s="5"/>
      <c r="Z72" s="5"/>
    </row>
    <row r="73" spans="1:26" ht="24" customHeight="1">
      <c r="A73" s="49"/>
      <c r="B73" s="50"/>
      <c r="C73" s="51"/>
      <c r="D73" s="51"/>
      <c r="E73" s="50"/>
      <c r="F73" s="51"/>
      <c r="G73" s="50"/>
      <c r="H73" s="51"/>
      <c r="I73" s="51"/>
      <c r="J73" s="51"/>
      <c r="K73" s="50"/>
      <c r="L73" s="51"/>
      <c r="M73" s="51"/>
      <c r="N73" s="51"/>
      <c r="O73" s="45"/>
      <c r="P73" s="52"/>
      <c r="Q73" s="50"/>
      <c r="R73" s="52"/>
      <c r="S73" s="43"/>
      <c r="T73" s="53"/>
      <c r="U73" s="5"/>
      <c r="V73" s="5"/>
      <c r="W73" s="5"/>
      <c r="X73" s="5"/>
      <c r="Y73" s="5"/>
      <c r="Z73" s="5"/>
    </row>
    <row r="74" spans="1:26" ht="24" customHeight="1">
      <c r="A74" s="51"/>
      <c r="B74" s="50"/>
      <c r="C74" s="51"/>
      <c r="D74" s="51"/>
      <c r="E74" s="50"/>
      <c r="F74" s="51"/>
      <c r="G74" s="50"/>
      <c r="H74" s="51"/>
      <c r="I74" s="51"/>
      <c r="J74" s="51"/>
      <c r="K74" s="50"/>
      <c r="L74" s="51"/>
      <c r="M74" s="51"/>
      <c r="N74" s="51"/>
      <c r="O74" s="45"/>
      <c r="P74" s="52"/>
      <c r="Q74" s="50"/>
      <c r="R74" s="52"/>
      <c r="S74" s="43"/>
      <c r="T74" s="53"/>
      <c r="U74" s="5"/>
      <c r="V74" s="5"/>
      <c r="W74" s="5"/>
      <c r="X74" s="5"/>
      <c r="Y74" s="5"/>
      <c r="Z74" s="5"/>
    </row>
    <row r="75" spans="1:26" ht="24" customHeight="1">
      <c r="A75" s="51"/>
      <c r="B75" s="50"/>
      <c r="C75" s="51"/>
      <c r="D75" s="51"/>
      <c r="E75" s="50"/>
      <c r="F75" s="51"/>
      <c r="G75" s="50"/>
      <c r="H75" s="51"/>
      <c r="I75" s="51"/>
      <c r="J75" s="51"/>
      <c r="K75" s="50"/>
      <c r="L75" s="51"/>
      <c r="M75" s="51"/>
      <c r="N75" s="51"/>
      <c r="O75" s="45"/>
      <c r="P75" s="52"/>
      <c r="Q75" s="50"/>
      <c r="R75" s="52"/>
      <c r="S75" s="43"/>
      <c r="T75" s="53"/>
      <c r="U75" s="5"/>
      <c r="V75" s="5"/>
      <c r="W75" s="5"/>
      <c r="X75" s="5"/>
      <c r="Y75" s="5"/>
      <c r="Z75" s="5"/>
    </row>
    <row r="76" spans="1:26" ht="24" customHeight="1">
      <c r="A76" s="51"/>
      <c r="B76" s="50"/>
      <c r="C76" s="51"/>
      <c r="D76" s="51"/>
      <c r="E76" s="50"/>
      <c r="F76" s="51"/>
      <c r="G76" s="50"/>
      <c r="H76" s="51"/>
      <c r="I76" s="51"/>
      <c r="J76" s="51"/>
      <c r="K76" s="50"/>
      <c r="L76" s="51"/>
      <c r="M76" s="51"/>
      <c r="N76" s="51"/>
      <c r="O76" s="45"/>
      <c r="P76" s="52"/>
      <c r="Q76" s="50"/>
      <c r="R76" s="52"/>
      <c r="S76" s="43"/>
      <c r="T76" s="53"/>
      <c r="U76" s="5"/>
      <c r="V76" s="5"/>
      <c r="W76" s="5"/>
      <c r="X76" s="5"/>
      <c r="Y76" s="5"/>
      <c r="Z76" s="5"/>
    </row>
    <row r="77" spans="1:26" ht="24" customHeight="1">
      <c r="A77" s="51"/>
      <c r="B77" s="50"/>
      <c r="C77" s="51"/>
      <c r="D77" s="51"/>
      <c r="E77" s="50"/>
      <c r="F77" s="51"/>
      <c r="G77" s="50"/>
      <c r="H77" s="51"/>
      <c r="I77" s="51"/>
      <c r="J77" s="51"/>
      <c r="K77" s="50"/>
      <c r="L77" s="51"/>
      <c r="M77" s="51"/>
      <c r="N77" s="51"/>
      <c r="O77" s="45"/>
      <c r="P77" s="52"/>
      <c r="Q77" s="50"/>
      <c r="R77" s="52"/>
      <c r="S77" s="43"/>
      <c r="T77" s="53"/>
      <c r="U77" s="5"/>
      <c r="V77" s="5"/>
      <c r="W77" s="5"/>
      <c r="X77" s="5"/>
      <c r="Y77" s="5"/>
      <c r="Z77" s="5"/>
    </row>
    <row r="78" spans="1:26" ht="24" customHeight="1">
      <c r="A78" s="51"/>
      <c r="B78" s="50"/>
      <c r="C78" s="51"/>
      <c r="D78" s="51"/>
      <c r="E78" s="50"/>
      <c r="F78" s="51"/>
      <c r="G78" s="50"/>
      <c r="H78" s="51"/>
      <c r="I78" s="51"/>
      <c r="J78" s="51"/>
      <c r="K78" s="50"/>
      <c r="L78" s="51"/>
      <c r="M78" s="51"/>
      <c r="N78" s="51"/>
      <c r="O78" s="45"/>
      <c r="P78" s="52"/>
      <c r="Q78" s="50"/>
      <c r="R78" s="52"/>
      <c r="S78" s="43"/>
      <c r="T78" s="53"/>
      <c r="U78" s="5"/>
      <c r="V78" s="5"/>
      <c r="W78" s="5"/>
      <c r="X78" s="5"/>
      <c r="Y78" s="5"/>
      <c r="Z78" s="5"/>
    </row>
    <row r="79" spans="1:26" ht="24" customHeight="1">
      <c r="A79" s="51"/>
      <c r="B79" s="50"/>
      <c r="C79" s="51"/>
      <c r="D79" s="51"/>
      <c r="E79" s="50"/>
      <c r="F79" s="51"/>
      <c r="G79" s="50"/>
      <c r="H79" s="51"/>
      <c r="I79" s="51"/>
      <c r="J79" s="51"/>
      <c r="K79" s="50"/>
      <c r="L79" s="51"/>
      <c r="M79" s="51"/>
      <c r="N79" s="51"/>
      <c r="O79" s="45"/>
      <c r="P79" s="52"/>
      <c r="Q79" s="50"/>
      <c r="R79" s="52"/>
      <c r="S79" s="43"/>
      <c r="T79" s="53"/>
      <c r="U79" s="5"/>
      <c r="V79" s="5"/>
      <c r="W79" s="5"/>
      <c r="X79" s="5"/>
      <c r="Y79" s="5"/>
      <c r="Z79" s="5"/>
    </row>
    <row r="80" spans="1:26" ht="24" customHeight="1">
      <c r="A80" s="51"/>
      <c r="B80" s="50"/>
      <c r="C80" s="51"/>
      <c r="D80" s="51"/>
      <c r="E80" s="50"/>
      <c r="F80" s="51"/>
      <c r="G80" s="50"/>
      <c r="H80" s="51"/>
      <c r="I80" s="51"/>
      <c r="J80" s="51"/>
      <c r="K80" s="50"/>
      <c r="L80" s="51"/>
      <c r="M80" s="51"/>
      <c r="N80" s="51"/>
      <c r="O80" s="45"/>
      <c r="P80" s="52"/>
      <c r="Q80" s="50"/>
      <c r="R80" s="52"/>
      <c r="S80" s="43"/>
      <c r="T80" s="53"/>
      <c r="U80" s="5"/>
      <c r="V80" s="5"/>
      <c r="W80" s="5"/>
      <c r="X80" s="5"/>
      <c r="Y80" s="5"/>
      <c r="Z80" s="5"/>
    </row>
    <row r="81" spans="1:26" ht="24" customHeight="1">
      <c r="A81" s="51"/>
      <c r="B81" s="50"/>
      <c r="C81" s="51"/>
      <c r="D81" s="51"/>
      <c r="E81" s="50"/>
      <c r="F81" s="51"/>
      <c r="G81" s="50"/>
      <c r="H81" s="51"/>
      <c r="I81" s="51"/>
      <c r="J81" s="51"/>
      <c r="K81" s="50"/>
      <c r="L81" s="51"/>
      <c r="M81" s="51"/>
      <c r="N81" s="51"/>
      <c r="O81" s="45"/>
      <c r="P81" s="52"/>
      <c r="Q81" s="50"/>
      <c r="R81" s="52"/>
      <c r="S81" s="43"/>
      <c r="T81" s="53"/>
      <c r="U81" s="5"/>
      <c r="V81" s="5"/>
      <c r="W81" s="5"/>
      <c r="X81" s="5"/>
      <c r="Y81" s="5"/>
      <c r="Z81" s="5"/>
    </row>
    <row r="82" spans="1:26" ht="24" customHeight="1">
      <c r="A82" s="51"/>
      <c r="B82" s="50"/>
      <c r="C82" s="51"/>
      <c r="D82" s="51"/>
      <c r="E82" s="50"/>
      <c r="F82" s="51"/>
      <c r="G82" s="50"/>
      <c r="H82" s="51"/>
      <c r="I82" s="51"/>
      <c r="J82" s="51"/>
      <c r="K82" s="50"/>
      <c r="L82" s="51"/>
      <c r="M82" s="51"/>
      <c r="N82" s="51"/>
      <c r="O82" s="45"/>
      <c r="P82" s="52"/>
      <c r="Q82" s="50"/>
      <c r="R82" s="52"/>
      <c r="S82" s="43"/>
      <c r="T82" s="53"/>
      <c r="U82" s="5"/>
      <c r="V82" s="5"/>
      <c r="W82" s="5"/>
      <c r="X82" s="5"/>
      <c r="Y82" s="5"/>
      <c r="Z82" s="5"/>
    </row>
    <row r="83" spans="1:26" ht="24" customHeight="1">
      <c r="A83" s="51"/>
      <c r="B83" s="50"/>
      <c r="C83" s="51"/>
      <c r="D83" s="51"/>
      <c r="E83" s="50"/>
      <c r="F83" s="51"/>
      <c r="G83" s="50"/>
      <c r="H83" s="51"/>
      <c r="I83" s="51"/>
      <c r="J83" s="51"/>
      <c r="K83" s="50"/>
      <c r="L83" s="51"/>
      <c r="M83" s="51"/>
      <c r="N83" s="51"/>
      <c r="O83" s="55"/>
      <c r="P83" s="52"/>
      <c r="Q83" s="50"/>
      <c r="R83" s="52"/>
      <c r="S83" s="50"/>
      <c r="T83" s="53"/>
      <c r="U83" s="5"/>
      <c r="V83" s="5"/>
      <c r="W83" s="5"/>
      <c r="X83" s="5"/>
      <c r="Y83" s="5"/>
      <c r="Z83" s="5"/>
    </row>
    <row r="84" spans="1:26" ht="23.25" customHeight="1">
      <c r="A84" s="51"/>
      <c r="B84" s="50"/>
      <c r="C84" s="51"/>
      <c r="D84" s="51"/>
      <c r="E84" s="50"/>
      <c r="F84" s="51"/>
      <c r="G84" s="50"/>
      <c r="H84" s="51"/>
      <c r="I84" s="51"/>
      <c r="J84" s="51"/>
      <c r="K84" s="50"/>
      <c r="L84" s="51"/>
      <c r="M84" s="51"/>
      <c r="N84" s="51"/>
      <c r="O84" s="55"/>
      <c r="P84" s="52"/>
      <c r="Q84" s="43"/>
      <c r="R84" s="52"/>
      <c r="S84" s="50"/>
      <c r="T84" s="53"/>
      <c r="U84" s="5"/>
      <c r="V84" s="5"/>
      <c r="W84" s="5"/>
      <c r="X84" s="5"/>
      <c r="Y84" s="5"/>
      <c r="Z84" s="5"/>
    </row>
    <row r="85" spans="1:26" ht="23.25" customHeight="1">
      <c r="A85" s="49"/>
      <c r="B85" s="50"/>
      <c r="C85" s="51"/>
      <c r="D85" s="51"/>
      <c r="E85" s="50"/>
      <c r="F85" s="51"/>
      <c r="G85" s="50"/>
      <c r="H85" s="51"/>
      <c r="I85" s="51"/>
      <c r="J85" s="51"/>
      <c r="K85" s="50"/>
      <c r="L85" s="51"/>
      <c r="M85" s="51"/>
      <c r="N85" s="51"/>
      <c r="O85" s="55"/>
      <c r="P85" s="52"/>
      <c r="Q85" s="50"/>
      <c r="R85" s="52"/>
      <c r="S85" s="50"/>
      <c r="T85" s="53"/>
      <c r="U85" s="5"/>
      <c r="V85" s="5"/>
      <c r="W85" s="5"/>
      <c r="X85" s="5"/>
      <c r="Y85" s="5"/>
      <c r="Z85" s="5"/>
    </row>
    <row r="86" spans="1:26" ht="23.25" customHeight="1">
      <c r="A86" s="49"/>
      <c r="B86" s="50"/>
      <c r="C86" s="51"/>
      <c r="D86" s="51"/>
      <c r="E86" s="50"/>
      <c r="F86" s="51"/>
      <c r="G86" s="50"/>
      <c r="H86" s="51"/>
      <c r="I86" s="51"/>
      <c r="J86" s="51"/>
      <c r="K86" s="50"/>
      <c r="L86" s="51"/>
      <c r="M86" s="51"/>
      <c r="N86" s="51"/>
      <c r="O86" s="45"/>
      <c r="P86" s="52"/>
      <c r="Q86" s="50"/>
      <c r="R86" s="52"/>
      <c r="S86" s="43"/>
      <c r="T86" s="53"/>
      <c r="U86" s="5"/>
      <c r="V86" s="5"/>
      <c r="W86" s="5"/>
      <c r="X86" s="5"/>
      <c r="Y86" s="5"/>
      <c r="Z86" s="5"/>
    </row>
    <row r="87" spans="1:26" ht="23.25" customHeight="1">
      <c r="A87" s="49"/>
      <c r="B87" s="50"/>
      <c r="C87" s="51"/>
      <c r="D87" s="51"/>
      <c r="E87" s="50"/>
      <c r="F87" s="51"/>
      <c r="G87" s="50"/>
      <c r="H87" s="51"/>
      <c r="I87" s="51"/>
      <c r="J87" s="51"/>
      <c r="K87" s="50"/>
      <c r="L87" s="51"/>
      <c r="M87" s="51"/>
      <c r="N87" s="51"/>
      <c r="O87" s="45"/>
      <c r="P87" s="52"/>
      <c r="Q87" s="50"/>
      <c r="R87" s="52"/>
      <c r="S87" s="43"/>
      <c r="T87" s="53"/>
      <c r="U87" s="5"/>
      <c r="V87" s="5"/>
      <c r="W87" s="5"/>
      <c r="X87" s="5"/>
      <c r="Y87" s="5"/>
      <c r="Z87" s="5"/>
    </row>
    <row r="88" spans="1:26" ht="23.25" customHeight="1">
      <c r="A88" s="49"/>
      <c r="B88" s="50"/>
      <c r="C88" s="51"/>
      <c r="D88" s="51"/>
      <c r="E88" s="50"/>
      <c r="F88" s="51"/>
      <c r="G88" s="50"/>
      <c r="H88" s="51"/>
      <c r="I88" s="51"/>
      <c r="J88" s="51"/>
      <c r="K88" s="50"/>
      <c r="L88" s="51"/>
      <c r="M88" s="51"/>
      <c r="N88" s="51"/>
      <c r="O88" s="55"/>
      <c r="P88" s="52"/>
      <c r="Q88" s="50"/>
      <c r="R88" s="52"/>
      <c r="S88" s="50"/>
      <c r="T88" s="53"/>
      <c r="U88" s="5"/>
      <c r="V88" s="5"/>
      <c r="W88" s="5"/>
      <c r="X88" s="5"/>
      <c r="Y88" s="5"/>
      <c r="Z88" s="5"/>
    </row>
    <row r="89" spans="1:26" ht="23.25" customHeight="1">
      <c r="A89" s="49"/>
      <c r="B89" s="50"/>
      <c r="C89" s="51"/>
      <c r="D89" s="51"/>
      <c r="E89" s="50"/>
      <c r="F89" s="51"/>
      <c r="G89" s="50"/>
      <c r="H89" s="51"/>
      <c r="I89" s="51"/>
      <c r="J89" s="51"/>
      <c r="K89" s="63"/>
      <c r="L89" s="51"/>
      <c r="M89" s="51"/>
      <c r="N89" s="51"/>
      <c r="O89" s="45"/>
      <c r="P89" s="52"/>
      <c r="Q89" s="50"/>
      <c r="R89" s="52"/>
      <c r="S89" s="43"/>
      <c r="T89" s="53"/>
      <c r="U89" s="5"/>
      <c r="V89" s="5"/>
      <c r="W89" s="5"/>
      <c r="X89" s="5"/>
      <c r="Y89" s="5"/>
      <c r="Z89" s="5"/>
    </row>
    <row r="90" spans="1:26" ht="23.25" customHeight="1">
      <c r="A90" s="49"/>
      <c r="B90" s="50"/>
      <c r="C90" s="51"/>
      <c r="D90" s="51"/>
      <c r="E90" s="50"/>
      <c r="F90" s="51"/>
      <c r="G90" s="50"/>
      <c r="H90" s="51"/>
      <c r="I90" s="51"/>
      <c r="J90" s="51"/>
      <c r="K90" s="50"/>
      <c r="L90" s="51"/>
      <c r="M90" s="51"/>
      <c r="N90" s="51"/>
      <c r="O90" s="55"/>
      <c r="P90" s="52"/>
      <c r="Q90" s="50"/>
      <c r="R90" s="52"/>
      <c r="S90" s="50"/>
      <c r="T90" s="53"/>
      <c r="U90" s="5"/>
      <c r="V90" s="5"/>
      <c r="W90" s="5"/>
      <c r="X90" s="5"/>
      <c r="Y90" s="5"/>
      <c r="Z90" s="5"/>
    </row>
    <row r="91" spans="1:26" ht="23.25" customHeight="1">
      <c r="A91" s="51"/>
      <c r="B91" s="50"/>
      <c r="C91" s="51"/>
      <c r="D91" s="51"/>
      <c r="E91" s="50"/>
      <c r="F91" s="51"/>
      <c r="G91" s="50"/>
      <c r="H91" s="51"/>
      <c r="I91" s="51"/>
      <c r="J91" s="51"/>
      <c r="K91" s="50"/>
      <c r="L91" s="51"/>
      <c r="M91" s="51"/>
      <c r="N91" s="51"/>
      <c r="O91" s="45"/>
      <c r="P91" s="52"/>
      <c r="Q91" s="50"/>
      <c r="R91" s="52"/>
      <c r="S91" s="43"/>
      <c r="T91" s="53"/>
      <c r="U91" s="5"/>
      <c r="V91" s="5"/>
      <c r="W91" s="5"/>
      <c r="X91" s="5"/>
      <c r="Y91" s="5"/>
      <c r="Z91" s="5"/>
    </row>
    <row r="92" spans="1:26" ht="23.25" customHeight="1">
      <c r="A92" s="51"/>
      <c r="B92" s="50"/>
      <c r="C92" s="51"/>
      <c r="D92" s="51"/>
      <c r="E92" s="50"/>
      <c r="F92" s="51"/>
      <c r="G92" s="50"/>
      <c r="H92" s="51"/>
      <c r="I92" s="51"/>
      <c r="J92" s="51"/>
      <c r="K92" s="50"/>
      <c r="L92" s="51"/>
      <c r="M92" s="51"/>
      <c r="N92" s="51"/>
      <c r="O92" s="45"/>
      <c r="P92" s="52"/>
      <c r="Q92" s="50"/>
      <c r="R92" s="52"/>
      <c r="S92" s="43"/>
      <c r="T92" s="53"/>
      <c r="U92" s="5"/>
      <c r="V92" s="5"/>
      <c r="W92" s="5"/>
      <c r="X92" s="5"/>
      <c r="Y92" s="5"/>
      <c r="Z92" s="5"/>
    </row>
    <row r="93" spans="1:26" ht="23.25" customHeight="1">
      <c r="A93" s="51"/>
      <c r="B93" s="50"/>
      <c r="C93" s="51"/>
      <c r="D93" s="51"/>
      <c r="E93" s="50"/>
      <c r="F93" s="51"/>
      <c r="G93" s="50"/>
      <c r="H93" s="51"/>
      <c r="I93" s="51"/>
      <c r="J93" s="51"/>
      <c r="K93" s="50"/>
      <c r="L93" s="51"/>
      <c r="M93" s="51"/>
      <c r="N93" s="51"/>
      <c r="O93" s="45"/>
      <c r="P93" s="52"/>
      <c r="Q93" s="50"/>
      <c r="R93" s="52"/>
      <c r="S93" s="43"/>
      <c r="T93" s="53"/>
      <c r="U93" s="5"/>
      <c r="V93" s="5"/>
      <c r="W93" s="5"/>
      <c r="X93" s="5"/>
      <c r="Y93" s="5"/>
      <c r="Z93" s="5"/>
    </row>
    <row r="94" spans="1:26" ht="23.25" customHeight="1">
      <c r="A94" s="51"/>
      <c r="B94" s="50"/>
      <c r="C94" s="51"/>
      <c r="D94" s="51"/>
      <c r="E94" s="50"/>
      <c r="F94" s="51"/>
      <c r="G94" s="50"/>
      <c r="H94" s="51"/>
      <c r="I94" s="51"/>
      <c r="J94" s="51"/>
      <c r="K94" s="50"/>
      <c r="L94" s="51"/>
      <c r="M94" s="51"/>
      <c r="N94" s="51"/>
      <c r="O94" s="45"/>
      <c r="P94" s="52"/>
      <c r="Q94" s="50"/>
      <c r="R94" s="52"/>
      <c r="S94" s="43"/>
      <c r="T94" s="53"/>
      <c r="U94" s="5"/>
      <c r="V94" s="5"/>
      <c r="W94" s="5"/>
      <c r="X94" s="5"/>
      <c r="Y94" s="5"/>
      <c r="Z94" s="5"/>
    </row>
    <row r="95" spans="1:26" ht="23.25" customHeight="1">
      <c r="A95" s="51"/>
      <c r="B95" s="50"/>
      <c r="C95" s="51"/>
      <c r="D95" s="51"/>
      <c r="E95" s="50"/>
      <c r="F95" s="51"/>
      <c r="G95" s="50"/>
      <c r="H95" s="51"/>
      <c r="I95" s="51"/>
      <c r="J95" s="51"/>
      <c r="K95" s="50"/>
      <c r="L95" s="51"/>
      <c r="M95" s="51"/>
      <c r="N95" s="51"/>
      <c r="O95" s="45"/>
      <c r="P95" s="52"/>
      <c r="Q95" s="50"/>
      <c r="R95" s="52"/>
      <c r="S95" s="43"/>
      <c r="T95" s="53"/>
      <c r="U95" s="5"/>
      <c r="V95" s="5"/>
      <c r="W95" s="5"/>
      <c r="X95" s="5"/>
      <c r="Y95" s="5"/>
      <c r="Z95" s="5"/>
    </row>
    <row r="96" spans="1:26" ht="23.25" customHeight="1">
      <c r="A96" s="51"/>
      <c r="B96" s="50"/>
      <c r="C96" s="51"/>
      <c r="D96" s="51"/>
      <c r="E96" s="50"/>
      <c r="F96" s="51"/>
      <c r="G96" s="50"/>
      <c r="H96" s="51"/>
      <c r="I96" s="51"/>
      <c r="J96" s="51"/>
      <c r="K96" s="50"/>
      <c r="L96" s="51"/>
      <c r="M96" s="51"/>
      <c r="N96" s="51"/>
      <c r="O96" s="45"/>
      <c r="P96" s="52"/>
      <c r="Q96" s="50"/>
      <c r="R96" s="52"/>
      <c r="S96" s="43"/>
      <c r="T96" s="53"/>
      <c r="U96" s="5"/>
      <c r="V96" s="5"/>
      <c r="W96" s="5"/>
      <c r="X96" s="5"/>
      <c r="Y96" s="5"/>
      <c r="Z96" s="5"/>
    </row>
    <row r="97" spans="1:26" ht="23.25" customHeight="1">
      <c r="A97" s="51"/>
      <c r="B97" s="50"/>
      <c r="C97" s="51"/>
      <c r="D97" s="51"/>
      <c r="E97" s="50"/>
      <c r="F97" s="51"/>
      <c r="G97" s="50"/>
      <c r="H97" s="51"/>
      <c r="I97" s="51"/>
      <c r="J97" s="51"/>
      <c r="K97" s="50"/>
      <c r="L97" s="51"/>
      <c r="M97" s="51"/>
      <c r="N97" s="51"/>
      <c r="O97" s="45"/>
      <c r="P97" s="52"/>
      <c r="Q97" s="50"/>
      <c r="R97" s="52"/>
      <c r="S97" s="43"/>
      <c r="T97" s="53"/>
      <c r="U97" s="5"/>
      <c r="V97" s="5"/>
      <c r="W97" s="5"/>
      <c r="X97" s="5"/>
      <c r="Y97" s="5"/>
      <c r="Z97" s="5"/>
    </row>
    <row r="98" spans="1:26" ht="23.25" customHeight="1">
      <c r="A98" s="51"/>
      <c r="B98" s="50"/>
      <c r="C98" s="51"/>
      <c r="D98" s="51"/>
      <c r="E98" s="50"/>
      <c r="F98" s="51"/>
      <c r="G98" s="50"/>
      <c r="H98" s="51"/>
      <c r="I98" s="51"/>
      <c r="J98" s="51"/>
      <c r="K98" s="50"/>
      <c r="L98" s="51"/>
      <c r="M98" s="51"/>
      <c r="N98" s="51"/>
      <c r="O98" s="45"/>
      <c r="P98" s="52"/>
      <c r="Q98" s="50"/>
      <c r="R98" s="52"/>
      <c r="S98" s="43"/>
      <c r="T98" s="53"/>
      <c r="U98" s="5"/>
      <c r="V98" s="5"/>
      <c r="W98" s="5"/>
      <c r="X98" s="5"/>
      <c r="Y98" s="5"/>
      <c r="Z98" s="5"/>
    </row>
    <row r="99" spans="1:26" ht="23.25" customHeight="1">
      <c r="A99" s="51"/>
      <c r="B99" s="50"/>
      <c r="C99" s="51"/>
      <c r="D99" s="51"/>
      <c r="E99" s="50"/>
      <c r="F99" s="51"/>
      <c r="G99" s="50"/>
      <c r="H99" s="51"/>
      <c r="I99" s="51"/>
      <c r="J99" s="51"/>
      <c r="K99" s="50"/>
      <c r="L99" s="51"/>
      <c r="M99" s="51"/>
      <c r="N99" s="51"/>
      <c r="O99" s="45"/>
      <c r="P99" s="52"/>
      <c r="Q99" s="50"/>
      <c r="R99" s="52"/>
      <c r="S99" s="43"/>
      <c r="T99" s="53"/>
      <c r="U99" s="5"/>
      <c r="V99" s="5"/>
      <c r="W99" s="5"/>
      <c r="X99" s="5"/>
      <c r="Y99" s="5"/>
      <c r="Z99" s="5"/>
    </row>
    <row r="100" spans="1:26" ht="23.25" customHeight="1">
      <c r="A100" s="59"/>
      <c r="B100" s="60"/>
      <c r="C100" s="59"/>
      <c r="D100" s="59"/>
      <c r="E100" s="60"/>
      <c r="F100" s="59"/>
      <c r="G100" s="60"/>
      <c r="H100" s="59"/>
      <c r="I100" s="59"/>
      <c r="J100" s="59"/>
      <c r="K100" s="60"/>
      <c r="L100" s="59"/>
      <c r="M100" s="59"/>
      <c r="N100" s="59"/>
      <c r="O100" s="45"/>
      <c r="P100" s="52"/>
      <c r="Q100" s="50"/>
      <c r="R100" s="52"/>
      <c r="S100" s="43"/>
      <c r="T100" s="53"/>
      <c r="U100" s="5"/>
      <c r="V100" s="5"/>
      <c r="W100" s="5"/>
      <c r="X100" s="5"/>
      <c r="Y100" s="5"/>
      <c r="Z100" s="5"/>
    </row>
    <row r="101" spans="1:26" ht="23.25" customHeight="1">
      <c r="A101" s="51"/>
      <c r="B101" s="50"/>
      <c r="C101" s="51"/>
      <c r="D101" s="51"/>
      <c r="E101" s="50"/>
      <c r="F101" s="51"/>
      <c r="G101" s="50"/>
      <c r="H101" s="51"/>
      <c r="I101" s="51"/>
      <c r="J101" s="51"/>
      <c r="K101" s="50"/>
      <c r="L101" s="51"/>
      <c r="M101" s="51"/>
      <c r="N101" s="51"/>
      <c r="O101" s="55"/>
      <c r="P101" s="52"/>
      <c r="Q101" s="50"/>
      <c r="R101" s="52"/>
      <c r="S101" s="50"/>
      <c r="T101" s="53"/>
      <c r="U101" s="5"/>
      <c r="V101" s="5"/>
      <c r="W101" s="5"/>
      <c r="X101" s="5"/>
      <c r="Y101" s="5"/>
      <c r="Z101" s="5"/>
    </row>
    <row r="102" spans="1:26" ht="23.25" customHeight="1">
      <c r="A102" s="42"/>
      <c r="B102" s="43"/>
      <c r="C102" s="44"/>
      <c r="D102" s="44"/>
      <c r="E102" s="43"/>
      <c r="F102" s="44"/>
      <c r="G102" s="43"/>
      <c r="H102" s="44"/>
      <c r="I102" s="44"/>
      <c r="J102" s="44"/>
      <c r="K102" s="43"/>
      <c r="L102" s="44"/>
      <c r="M102" s="44"/>
      <c r="N102" s="44"/>
      <c r="O102" s="45"/>
      <c r="P102" s="46"/>
      <c r="Q102" s="43"/>
      <c r="R102" s="46"/>
      <c r="S102" s="43"/>
      <c r="T102" s="53"/>
      <c r="U102" s="5"/>
      <c r="V102" s="5"/>
      <c r="W102" s="5"/>
      <c r="X102" s="5"/>
      <c r="Y102" s="5"/>
      <c r="Z102" s="5"/>
    </row>
    <row r="103" spans="1:26" ht="23.25" customHeight="1">
      <c r="A103" s="49"/>
      <c r="B103" s="50"/>
      <c r="C103" s="51"/>
      <c r="D103" s="51"/>
      <c r="E103" s="50"/>
      <c r="F103" s="51"/>
      <c r="G103" s="50"/>
      <c r="H103" s="51"/>
      <c r="I103" s="51"/>
      <c r="J103" s="51"/>
      <c r="K103" s="50"/>
      <c r="L103" s="51"/>
      <c r="M103" s="51"/>
      <c r="N103" s="51"/>
      <c r="O103" s="45"/>
      <c r="P103" s="52"/>
      <c r="Q103" s="50"/>
      <c r="R103" s="52"/>
      <c r="S103" s="43"/>
      <c r="T103" s="53"/>
      <c r="U103" s="5"/>
      <c r="V103" s="5"/>
      <c r="W103" s="5"/>
      <c r="X103" s="5"/>
      <c r="Y103" s="5"/>
      <c r="Z103" s="5"/>
    </row>
    <row r="104" spans="1:26" ht="23.25" customHeight="1">
      <c r="A104" s="49"/>
      <c r="B104" s="50"/>
      <c r="C104" s="51"/>
      <c r="D104" s="51"/>
      <c r="E104" s="50"/>
      <c r="F104" s="51"/>
      <c r="G104" s="50"/>
      <c r="H104" s="51"/>
      <c r="I104" s="51"/>
      <c r="J104" s="51"/>
      <c r="K104" s="50"/>
      <c r="L104" s="51"/>
      <c r="M104" s="51"/>
      <c r="N104" s="51"/>
      <c r="O104" s="45"/>
      <c r="P104" s="52"/>
      <c r="Q104" s="50"/>
      <c r="R104" s="52"/>
      <c r="S104" s="43"/>
      <c r="T104" s="53"/>
      <c r="U104" s="5"/>
      <c r="V104" s="5"/>
      <c r="W104" s="5"/>
      <c r="X104" s="5"/>
      <c r="Y104" s="5"/>
      <c r="Z104" s="5"/>
    </row>
    <row r="105" spans="1:26" ht="23.25" customHeight="1">
      <c r="A105" s="49"/>
      <c r="B105" s="50"/>
      <c r="C105" s="51"/>
      <c r="D105" s="51"/>
      <c r="E105" s="50"/>
      <c r="F105" s="51"/>
      <c r="G105" s="50"/>
      <c r="H105" s="51"/>
      <c r="I105" s="51"/>
      <c r="J105" s="51"/>
      <c r="K105" s="50"/>
      <c r="L105" s="51"/>
      <c r="M105" s="51"/>
      <c r="N105" s="51"/>
      <c r="O105" s="55"/>
      <c r="P105" s="52"/>
      <c r="Q105" s="50"/>
      <c r="R105" s="52"/>
      <c r="S105" s="50"/>
      <c r="T105" s="53"/>
      <c r="U105" s="5"/>
      <c r="V105" s="5"/>
      <c r="W105" s="5"/>
      <c r="X105" s="5"/>
      <c r="Y105" s="5"/>
      <c r="Z105" s="5"/>
    </row>
    <row r="106" spans="1:26" ht="23.25" customHeight="1">
      <c r="A106" s="49"/>
      <c r="B106" s="50"/>
      <c r="C106" s="51"/>
      <c r="D106" s="51"/>
      <c r="E106" s="50"/>
      <c r="F106" s="51"/>
      <c r="G106" s="50"/>
      <c r="H106" s="51"/>
      <c r="I106" s="51"/>
      <c r="J106" s="51"/>
      <c r="K106" s="54"/>
      <c r="L106" s="51"/>
      <c r="M106" s="51"/>
      <c r="N106" s="51"/>
      <c r="O106" s="45"/>
      <c r="P106" s="52"/>
      <c r="Q106" s="50"/>
      <c r="R106" s="52"/>
      <c r="S106" s="43"/>
      <c r="T106" s="53"/>
      <c r="U106" s="5"/>
      <c r="V106" s="5"/>
      <c r="W106" s="5"/>
      <c r="X106" s="5"/>
      <c r="Y106" s="5"/>
      <c r="Z106" s="5"/>
    </row>
    <row r="107" spans="1:26" ht="23.25" customHeight="1">
      <c r="A107" s="49"/>
      <c r="B107" s="50"/>
      <c r="C107" s="51"/>
      <c r="D107" s="51"/>
      <c r="E107" s="50"/>
      <c r="F107" s="51"/>
      <c r="G107" s="50"/>
      <c r="H107" s="51"/>
      <c r="I107" s="51"/>
      <c r="J107" s="51"/>
      <c r="K107" s="50"/>
      <c r="L107" s="51"/>
      <c r="M107" s="51"/>
      <c r="N107" s="51"/>
      <c r="O107" s="45"/>
      <c r="P107" s="52"/>
      <c r="Q107" s="50"/>
      <c r="R107" s="52"/>
      <c r="S107" s="43"/>
      <c r="T107" s="53"/>
      <c r="U107" s="5"/>
      <c r="V107" s="5"/>
      <c r="W107" s="5"/>
      <c r="X107" s="5"/>
      <c r="Y107" s="5"/>
      <c r="Z107" s="5"/>
    </row>
    <row r="108" spans="1:26" ht="23.25" customHeight="1">
      <c r="A108" s="51"/>
      <c r="B108" s="50"/>
      <c r="C108" s="51"/>
      <c r="D108" s="51"/>
      <c r="E108" s="50"/>
      <c r="F108" s="51"/>
      <c r="G108" s="50"/>
      <c r="H108" s="51"/>
      <c r="I108" s="51"/>
      <c r="J108" s="51"/>
      <c r="K108" s="50"/>
      <c r="L108" s="51"/>
      <c r="M108" s="51"/>
      <c r="N108" s="51"/>
      <c r="O108" s="55"/>
      <c r="P108" s="52"/>
      <c r="Q108" s="50"/>
      <c r="R108" s="52"/>
      <c r="S108" s="50"/>
      <c r="T108" s="53"/>
      <c r="U108" s="5"/>
      <c r="V108" s="5"/>
      <c r="W108" s="5"/>
      <c r="X108" s="5"/>
      <c r="Y108" s="5"/>
      <c r="Z108" s="5"/>
    </row>
    <row r="109" spans="1:26" ht="23.25" customHeight="1">
      <c r="A109" s="51"/>
      <c r="B109" s="50"/>
      <c r="C109" s="51"/>
      <c r="D109" s="51"/>
      <c r="E109" s="50"/>
      <c r="F109" s="51"/>
      <c r="G109" s="50"/>
      <c r="H109" s="51"/>
      <c r="I109" s="51"/>
      <c r="J109" s="51"/>
      <c r="K109" s="50"/>
      <c r="L109" s="51"/>
      <c r="M109" s="51"/>
      <c r="N109" s="51"/>
      <c r="O109" s="45"/>
      <c r="P109" s="52"/>
      <c r="Q109" s="50"/>
      <c r="R109" s="52"/>
      <c r="S109" s="43"/>
      <c r="T109" s="53"/>
      <c r="U109" s="5"/>
      <c r="V109" s="5"/>
      <c r="W109" s="5"/>
      <c r="X109" s="5"/>
      <c r="Y109" s="5"/>
      <c r="Z109" s="5"/>
    </row>
    <row r="110" spans="1:26" ht="23.25" customHeight="1">
      <c r="A110" s="51"/>
      <c r="B110" s="50"/>
      <c r="C110" s="51"/>
      <c r="D110" s="51"/>
      <c r="E110" s="50"/>
      <c r="F110" s="51"/>
      <c r="G110" s="50"/>
      <c r="H110" s="51"/>
      <c r="I110" s="51"/>
      <c r="J110" s="51"/>
      <c r="K110" s="50"/>
      <c r="L110" s="51"/>
      <c r="M110" s="51"/>
      <c r="N110" s="51"/>
      <c r="O110" s="45"/>
      <c r="P110" s="52"/>
      <c r="Q110" s="50"/>
      <c r="R110" s="52"/>
      <c r="S110" s="43"/>
      <c r="T110" s="53"/>
      <c r="U110" s="5"/>
      <c r="V110" s="5"/>
      <c r="W110" s="5"/>
      <c r="X110" s="5"/>
      <c r="Y110" s="5"/>
      <c r="Z110" s="5"/>
    </row>
    <row r="111" spans="1:26" ht="23.25" customHeight="1">
      <c r="A111" s="51"/>
      <c r="B111" s="50"/>
      <c r="C111" s="51"/>
      <c r="D111" s="51"/>
      <c r="E111" s="50"/>
      <c r="F111" s="51"/>
      <c r="G111" s="50"/>
      <c r="H111" s="51"/>
      <c r="I111" s="51"/>
      <c r="J111" s="51"/>
      <c r="K111" s="50"/>
      <c r="L111" s="51"/>
      <c r="M111" s="51"/>
      <c r="N111" s="51"/>
      <c r="O111" s="45"/>
      <c r="P111" s="52"/>
      <c r="Q111" s="50"/>
      <c r="R111" s="52"/>
      <c r="S111" s="43"/>
      <c r="T111" s="53"/>
      <c r="U111" s="5"/>
      <c r="V111" s="5"/>
      <c r="W111" s="5"/>
      <c r="X111" s="5"/>
      <c r="Y111" s="5"/>
      <c r="Z111" s="5"/>
    </row>
    <row r="112" spans="1:26" ht="23.25" customHeight="1">
      <c r="A112" s="51"/>
      <c r="B112" s="50"/>
      <c r="C112" s="51"/>
      <c r="D112" s="51"/>
      <c r="E112" s="50"/>
      <c r="F112" s="51"/>
      <c r="G112" s="50"/>
      <c r="H112" s="51"/>
      <c r="I112" s="51"/>
      <c r="J112" s="51"/>
      <c r="K112" s="50"/>
      <c r="L112" s="51"/>
      <c r="M112" s="51"/>
      <c r="N112" s="51"/>
      <c r="O112" s="45"/>
      <c r="P112" s="52"/>
      <c r="Q112" s="50"/>
      <c r="R112" s="52"/>
      <c r="S112" s="43"/>
      <c r="T112" s="53"/>
      <c r="U112" s="5"/>
      <c r="V112" s="5"/>
      <c r="W112" s="5"/>
      <c r="X112" s="5"/>
      <c r="Y112" s="5"/>
      <c r="Z112" s="5"/>
    </row>
    <row r="113" spans="1:26" ht="23.25" customHeight="1">
      <c r="A113" s="51"/>
      <c r="B113" s="50"/>
      <c r="C113" s="51"/>
      <c r="D113" s="51"/>
      <c r="E113" s="50"/>
      <c r="F113" s="51"/>
      <c r="G113" s="50"/>
      <c r="H113" s="51"/>
      <c r="I113" s="51"/>
      <c r="J113" s="51"/>
      <c r="K113" s="50"/>
      <c r="L113" s="51"/>
      <c r="M113" s="51"/>
      <c r="N113" s="51"/>
      <c r="O113" s="45"/>
      <c r="P113" s="52"/>
      <c r="Q113" s="50"/>
      <c r="R113" s="52"/>
      <c r="S113" s="43"/>
      <c r="T113" s="53"/>
      <c r="U113" s="5"/>
      <c r="V113" s="5"/>
      <c r="W113" s="5"/>
      <c r="X113" s="5"/>
      <c r="Y113" s="5"/>
      <c r="Z113" s="5"/>
    </row>
    <row r="114" spans="1:26" ht="23.25" customHeight="1">
      <c r="A114" s="51"/>
      <c r="B114" s="50"/>
      <c r="C114" s="51"/>
      <c r="D114" s="51"/>
      <c r="E114" s="50"/>
      <c r="F114" s="51"/>
      <c r="G114" s="50"/>
      <c r="H114" s="51"/>
      <c r="I114" s="51"/>
      <c r="J114" s="51"/>
      <c r="K114" s="50"/>
      <c r="L114" s="51"/>
      <c r="M114" s="51"/>
      <c r="N114" s="51"/>
      <c r="O114" s="45"/>
      <c r="P114" s="52"/>
      <c r="Q114" s="50"/>
      <c r="R114" s="52"/>
      <c r="S114" s="43"/>
      <c r="T114" s="53"/>
      <c r="U114" s="5"/>
      <c r="V114" s="5"/>
      <c r="W114" s="5"/>
      <c r="X114" s="5"/>
      <c r="Y114" s="5"/>
      <c r="Z114" s="5"/>
    </row>
    <row r="115" spans="1:26" ht="23.25" customHeight="1">
      <c r="A115" s="51"/>
      <c r="B115" s="50"/>
      <c r="C115" s="51"/>
      <c r="D115" s="51"/>
      <c r="E115" s="50"/>
      <c r="F115" s="51"/>
      <c r="G115" s="50"/>
      <c r="H115" s="51"/>
      <c r="I115" s="51"/>
      <c r="J115" s="51"/>
      <c r="K115" s="50"/>
      <c r="L115" s="51"/>
      <c r="M115" s="51"/>
      <c r="N115" s="51"/>
      <c r="O115" s="45"/>
      <c r="P115" s="52"/>
      <c r="Q115" s="50"/>
      <c r="R115" s="52"/>
      <c r="S115" s="43"/>
      <c r="T115" s="53"/>
      <c r="U115" s="5"/>
      <c r="V115" s="5"/>
      <c r="W115" s="5"/>
      <c r="X115" s="5"/>
      <c r="Y115" s="5"/>
      <c r="Z115" s="5"/>
    </row>
    <row r="116" spans="1:26" ht="23.25" customHeight="1">
      <c r="A116" s="51"/>
      <c r="B116" s="50"/>
      <c r="C116" s="51"/>
      <c r="D116" s="51"/>
      <c r="E116" s="50"/>
      <c r="F116" s="51"/>
      <c r="G116" s="50"/>
      <c r="H116" s="51"/>
      <c r="I116" s="51"/>
      <c r="J116" s="51"/>
      <c r="K116" s="50"/>
      <c r="L116" s="51"/>
      <c r="M116" s="51"/>
      <c r="N116" s="51"/>
      <c r="O116" s="45"/>
      <c r="P116" s="52"/>
      <c r="Q116" s="50"/>
      <c r="R116" s="52"/>
      <c r="S116" s="43"/>
      <c r="T116" s="53"/>
      <c r="U116" s="5"/>
      <c r="V116" s="5"/>
      <c r="W116" s="5"/>
      <c r="X116" s="5"/>
      <c r="Y116" s="5"/>
      <c r="Z116" s="5"/>
    </row>
    <row r="117" spans="1:26" ht="23.25" customHeight="1">
      <c r="A117" s="51"/>
      <c r="B117" s="50"/>
      <c r="C117" s="51"/>
      <c r="D117" s="51"/>
      <c r="E117" s="50"/>
      <c r="F117" s="51"/>
      <c r="G117" s="50"/>
      <c r="H117" s="51"/>
      <c r="I117" s="51"/>
      <c r="J117" s="51"/>
      <c r="K117" s="50"/>
      <c r="L117" s="51"/>
      <c r="M117" s="51"/>
      <c r="N117" s="51"/>
      <c r="O117" s="45"/>
      <c r="P117" s="52"/>
      <c r="Q117" s="50"/>
      <c r="R117" s="52"/>
      <c r="S117" s="43"/>
      <c r="T117" s="53"/>
      <c r="U117" s="5"/>
      <c r="V117" s="5"/>
      <c r="W117" s="5"/>
      <c r="X117" s="5"/>
      <c r="Y117" s="5"/>
      <c r="Z117" s="5"/>
    </row>
    <row r="118" spans="1:26" ht="23.25" customHeight="1">
      <c r="A118" s="59"/>
      <c r="B118" s="60"/>
      <c r="C118" s="59"/>
      <c r="D118" s="51"/>
      <c r="E118" s="60"/>
      <c r="F118" s="59"/>
      <c r="G118" s="60"/>
      <c r="H118" s="59"/>
      <c r="I118" s="51"/>
      <c r="J118" s="51"/>
      <c r="K118" s="60"/>
      <c r="L118" s="59"/>
      <c r="M118" s="51"/>
      <c r="N118" s="51"/>
      <c r="O118" s="55"/>
      <c r="P118" s="52"/>
      <c r="Q118" s="50"/>
      <c r="R118" s="62"/>
      <c r="S118" s="60"/>
      <c r="T118" s="53"/>
      <c r="U118" s="5"/>
      <c r="V118" s="5"/>
      <c r="W118" s="5"/>
      <c r="X118" s="5"/>
      <c r="Y118" s="5"/>
      <c r="Z118" s="5"/>
    </row>
    <row r="119" spans="1:26" ht="23.25" customHeight="1">
      <c r="A119" s="49"/>
      <c r="B119" s="50"/>
      <c r="C119" s="51"/>
      <c r="D119" s="44"/>
      <c r="E119" s="50"/>
      <c r="F119" s="51"/>
      <c r="G119" s="50"/>
      <c r="H119" s="51"/>
      <c r="I119" s="44"/>
      <c r="J119" s="44"/>
      <c r="K119" s="50"/>
      <c r="L119" s="51"/>
      <c r="M119" s="44"/>
      <c r="N119" s="44"/>
      <c r="O119" s="45"/>
      <c r="P119" s="46"/>
      <c r="Q119" s="43"/>
      <c r="R119" s="52"/>
      <c r="S119" s="50"/>
      <c r="T119" s="53"/>
      <c r="U119" s="5"/>
      <c r="V119" s="5"/>
      <c r="W119" s="5"/>
      <c r="X119" s="5"/>
      <c r="Y119" s="5"/>
      <c r="Z119" s="5"/>
    </row>
    <row r="120" spans="1:26" ht="23.25" customHeight="1">
      <c r="A120" s="49"/>
      <c r="B120" s="50"/>
      <c r="C120" s="51"/>
      <c r="D120" s="51"/>
      <c r="E120" s="50"/>
      <c r="F120" s="51"/>
      <c r="G120" s="50"/>
      <c r="H120" s="51"/>
      <c r="I120" s="51"/>
      <c r="J120" s="51"/>
      <c r="K120" s="50"/>
      <c r="L120" s="51"/>
      <c r="M120" s="51"/>
      <c r="N120" s="51"/>
      <c r="O120" s="45"/>
      <c r="P120" s="52"/>
      <c r="Q120" s="50"/>
      <c r="R120" s="52"/>
      <c r="S120" s="43"/>
      <c r="T120" s="53"/>
      <c r="U120" s="5"/>
      <c r="V120" s="5"/>
      <c r="W120" s="5"/>
      <c r="X120" s="5"/>
      <c r="Y120" s="5"/>
      <c r="Z120" s="5"/>
    </row>
    <row r="121" spans="1:26" ht="23.25" customHeight="1">
      <c r="A121" s="49"/>
      <c r="B121" s="50"/>
      <c r="C121" s="51"/>
      <c r="D121" s="51"/>
      <c r="E121" s="50"/>
      <c r="F121" s="51"/>
      <c r="G121" s="50"/>
      <c r="H121" s="51"/>
      <c r="I121" s="51"/>
      <c r="J121" s="51"/>
      <c r="K121" s="50"/>
      <c r="L121" s="51"/>
      <c r="M121" s="51"/>
      <c r="N121" s="51"/>
      <c r="O121" s="45"/>
      <c r="P121" s="52"/>
      <c r="Q121" s="50"/>
      <c r="R121" s="52"/>
      <c r="S121" s="43"/>
      <c r="T121" s="53"/>
      <c r="U121" s="5"/>
      <c r="V121" s="5"/>
      <c r="W121" s="5"/>
      <c r="X121" s="5"/>
      <c r="Y121" s="5"/>
      <c r="Z121" s="5"/>
    </row>
    <row r="122" spans="1:26" ht="23.25" customHeight="1">
      <c r="A122" s="49"/>
      <c r="B122" s="50"/>
      <c r="C122" s="51"/>
      <c r="D122" s="51"/>
      <c r="E122" s="50"/>
      <c r="F122" s="51"/>
      <c r="G122" s="50"/>
      <c r="H122" s="51"/>
      <c r="I122" s="51"/>
      <c r="J122" s="51"/>
      <c r="K122" s="50"/>
      <c r="L122" s="51"/>
      <c r="M122" s="51"/>
      <c r="N122" s="51"/>
      <c r="O122" s="55"/>
      <c r="P122" s="52"/>
      <c r="Q122" s="50"/>
      <c r="R122" s="52"/>
      <c r="S122" s="50"/>
      <c r="T122" s="53"/>
      <c r="U122" s="5"/>
      <c r="V122" s="5"/>
      <c r="W122" s="5"/>
      <c r="X122" s="5"/>
      <c r="Y122" s="5"/>
      <c r="Z122" s="5"/>
    </row>
    <row r="123" spans="1:26" ht="23.25" customHeight="1">
      <c r="A123" s="49"/>
      <c r="B123" s="50"/>
      <c r="C123" s="51"/>
      <c r="D123" s="51"/>
      <c r="E123" s="50"/>
      <c r="F123" s="51"/>
      <c r="G123" s="50"/>
      <c r="H123" s="51"/>
      <c r="I123" s="51"/>
      <c r="J123" s="51"/>
      <c r="K123" s="54"/>
      <c r="L123" s="51"/>
      <c r="M123" s="51"/>
      <c r="N123" s="51"/>
      <c r="O123" s="45"/>
      <c r="P123" s="52"/>
      <c r="Q123" s="50"/>
      <c r="R123" s="52"/>
      <c r="S123" s="43"/>
      <c r="T123" s="53"/>
      <c r="U123" s="5"/>
      <c r="V123" s="5"/>
      <c r="W123" s="5"/>
      <c r="X123" s="5"/>
      <c r="Y123" s="5"/>
      <c r="Z123" s="5"/>
    </row>
    <row r="124" spans="1:26" ht="23.25" customHeight="1">
      <c r="A124" s="49"/>
      <c r="B124" s="50"/>
      <c r="C124" s="51"/>
      <c r="D124" s="51"/>
      <c r="E124" s="50"/>
      <c r="F124" s="51"/>
      <c r="G124" s="50"/>
      <c r="H124" s="51"/>
      <c r="I124" s="51"/>
      <c r="J124" s="51"/>
      <c r="K124" s="50"/>
      <c r="L124" s="51"/>
      <c r="M124" s="51"/>
      <c r="N124" s="51"/>
      <c r="O124" s="45"/>
      <c r="P124" s="52"/>
      <c r="Q124" s="50"/>
      <c r="R124" s="52"/>
      <c r="S124" s="43"/>
      <c r="T124" s="53"/>
      <c r="U124" s="5"/>
      <c r="V124" s="5"/>
      <c r="W124" s="5"/>
      <c r="X124" s="5"/>
      <c r="Y124" s="5"/>
      <c r="Z124" s="5"/>
    </row>
    <row r="125" spans="1:26" ht="23.25" customHeight="1">
      <c r="A125" s="51"/>
      <c r="B125" s="50"/>
      <c r="C125" s="51"/>
      <c r="D125" s="51"/>
      <c r="E125" s="50"/>
      <c r="F125" s="51"/>
      <c r="G125" s="50"/>
      <c r="H125" s="51"/>
      <c r="I125" s="51"/>
      <c r="J125" s="51"/>
      <c r="K125" s="50"/>
      <c r="L125" s="51"/>
      <c r="M125" s="51"/>
      <c r="N125" s="51"/>
      <c r="O125" s="45"/>
      <c r="P125" s="52"/>
      <c r="Q125" s="50"/>
      <c r="R125" s="52"/>
      <c r="S125" s="43"/>
      <c r="T125" s="53"/>
      <c r="U125" s="5"/>
      <c r="V125" s="5"/>
      <c r="W125" s="5"/>
      <c r="X125" s="5"/>
      <c r="Y125" s="5"/>
      <c r="Z125" s="5"/>
    </row>
    <row r="126" spans="1:26" ht="23.25" customHeight="1">
      <c r="A126" s="51"/>
      <c r="B126" s="50"/>
      <c r="C126" s="51"/>
      <c r="D126" s="51"/>
      <c r="E126" s="50"/>
      <c r="F126" s="51"/>
      <c r="G126" s="50"/>
      <c r="H126" s="51"/>
      <c r="I126" s="51"/>
      <c r="J126" s="51"/>
      <c r="K126" s="50"/>
      <c r="L126" s="51"/>
      <c r="M126" s="51"/>
      <c r="N126" s="51"/>
      <c r="O126" s="45"/>
      <c r="P126" s="52"/>
      <c r="Q126" s="50"/>
      <c r="R126" s="52"/>
      <c r="S126" s="43"/>
      <c r="T126" s="53"/>
      <c r="U126" s="5"/>
      <c r="V126" s="5"/>
      <c r="W126" s="5"/>
      <c r="X126" s="5"/>
      <c r="Y126" s="5"/>
      <c r="Z126" s="5"/>
    </row>
    <row r="127" spans="1:26" ht="23.25" customHeight="1">
      <c r="A127" s="51"/>
      <c r="B127" s="50"/>
      <c r="C127" s="51"/>
      <c r="D127" s="51"/>
      <c r="E127" s="50"/>
      <c r="F127" s="51"/>
      <c r="G127" s="50"/>
      <c r="H127" s="51"/>
      <c r="I127" s="51"/>
      <c r="J127" s="51"/>
      <c r="K127" s="50"/>
      <c r="L127" s="51"/>
      <c r="M127" s="51"/>
      <c r="N127" s="51"/>
      <c r="O127" s="45"/>
      <c r="P127" s="52"/>
      <c r="Q127" s="50"/>
      <c r="R127" s="52"/>
      <c r="S127" s="43"/>
      <c r="T127" s="53"/>
      <c r="U127" s="5"/>
      <c r="V127" s="5"/>
      <c r="W127" s="5"/>
      <c r="X127" s="5"/>
      <c r="Y127" s="5"/>
      <c r="Z127" s="5"/>
    </row>
    <row r="128" spans="1:26" ht="23.25" customHeight="1">
      <c r="A128" s="51"/>
      <c r="B128" s="50"/>
      <c r="C128" s="51"/>
      <c r="D128" s="51"/>
      <c r="E128" s="50"/>
      <c r="F128" s="51"/>
      <c r="G128" s="50"/>
      <c r="H128" s="51"/>
      <c r="I128" s="51"/>
      <c r="J128" s="51"/>
      <c r="K128" s="50"/>
      <c r="L128" s="51"/>
      <c r="M128" s="51"/>
      <c r="N128" s="51"/>
      <c r="O128" s="45"/>
      <c r="P128" s="52"/>
      <c r="Q128" s="50"/>
      <c r="R128" s="52"/>
      <c r="S128" s="43"/>
      <c r="T128" s="53"/>
      <c r="U128" s="5"/>
      <c r="V128" s="5"/>
      <c r="W128" s="5"/>
      <c r="X128" s="5"/>
      <c r="Y128" s="5"/>
      <c r="Z128" s="5"/>
    </row>
    <row r="129" spans="1:26" ht="23.25" customHeight="1">
      <c r="A129" s="51"/>
      <c r="B129" s="50"/>
      <c r="C129" s="51"/>
      <c r="D129" s="51"/>
      <c r="E129" s="50"/>
      <c r="F129" s="51"/>
      <c r="G129" s="50"/>
      <c r="H129" s="51"/>
      <c r="I129" s="51"/>
      <c r="J129" s="51"/>
      <c r="K129" s="50"/>
      <c r="L129" s="51"/>
      <c r="M129" s="51"/>
      <c r="N129" s="51"/>
      <c r="O129" s="45"/>
      <c r="P129" s="52"/>
      <c r="Q129" s="50"/>
      <c r="R129" s="52"/>
      <c r="S129" s="43"/>
      <c r="T129" s="53"/>
      <c r="U129" s="5"/>
      <c r="V129" s="5"/>
      <c r="W129" s="5"/>
      <c r="X129" s="5"/>
      <c r="Y129" s="5"/>
      <c r="Z129" s="5"/>
    </row>
    <row r="130" spans="1:26" ht="23.25" customHeight="1">
      <c r="A130" s="51"/>
      <c r="B130" s="50"/>
      <c r="C130" s="51"/>
      <c r="D130" s="51"/>
      <c r="E130" s="50"/>
      <c r="F130" s="51"/>
      <c r="G130" s="50"/>
      <c r="H130" s="51"/>
      <c r="I130" s="51"/>
      <c r="J130" s="51"/>
      <c r="K130" s="50"/>
      <c r="L130" s="51"/>
      <c r="M130" s="51"/>
      <c r="N130" s="51"/>
      <c r="O130" s="45"/>
      <c r="P130" s="52"/>
      <c r="Q130" s="50"/>
      <c r="R130" s="52"/>
      <c r="S130" s="43"/>
      <c r="T130" s="53"/>
      <c r="U130" s="5"/>
      <c r="V130" s="5"/>
      <c r="W130" s="5"/>
      <c r="X130" s="5"/>
      <c r="Y130" s="5"/>
      <c r="Z130" s="5"/>
    </row>
    <row r="131" spans="1:26" ht="23.25" customHeight="1">
      <c r="A131" s="51"/>
      <c r="B131" s="50"/>
      <c r="C131" s="51"/>
      <c r="D131" s="51"/>
      <c r="E131" s="50"/>
      <c r="F131" s="51"/>
      <c r="G131" s="50"/>
      <c r="H131" s="51"/>
      <c r="I131" s="51"/>
      <c r="J131" s="51"/>
      <c r="K131" s="50"/>
      <c r="L131" s="51"/>
      <c r="M131" s="51"/>
      <c r="N131" s="51"/>
      <c r="O131" s="55"/>
      <c r="P131" s="52"/>
      <c r="Q131" s="50"/>
      <c r="R131" s="52"/>
      <c r="S131" s="50"/>
      <c r="T131" s="53"/>
      <c r="U131" s="5"/>
      <c r="V131" s="5"/>
      <c r="W131" s="5"/>
      <c r="X131" s="5"/>
      <c r="Y131" s="5"/>
      <c r="Z131" s="5"/>
    </row>
    <row r="132" spans="1:26" ht="23.25" customHeight="1">
      <c r="A132" s="51"/>
      <c r="B132" s="50"/>
      <c r="C132" s="51"/>
      <c r="D132" s="51"/>
      <c r="E132" s="50"/>
      <c r="F132" s="51"/>
      <c r="G132" s="50"/>
      <c r="H132" s="51"/>
      <c r="I132" s="51"/>
      <c r="J132" s="51"/>
      <c r="K132" s="50"/>
      <c r="L132" s="51"/>
      <c r="M132" s="51"/>
      <c r="N132" s="51"/>
      <c r="O132" s="45"/>
      <c r="P132" s="52"/>
      <c r="Q132" s="50"/>
      <c r="R132" s="52"/>
      <c r="S132" s="43"/>
      <c r="T132" s="53"/>
      <c r="U132" s="5"/>
      <c r="V132" s="5"/>
      <c r="W132" s="5"/>
      <c r="X132" s="5"/>
      <c r="Y132" s="5"/>
      <c r="Z132" s="5"/>
    </row>
    <row r="133" spans="1:26" ht="23.25" customHeight="1">
      <c r="A133" s="51"/>
      <c r="B133" s="50"/>
      <c r="C133" s="51"/>
      <c r="D133" s="51"/>
      <c r="E133" s="50"/>
      <c r="F133" s="51"/>
      <c r="G133" s="50"/>
      <c r="H133" s="51"/>
      <c r="I133" s="51"/>
      <c r="J133" s="51"/>
      <c r="K133" s="50"/>
      <c r="L133" s="51"/>
      <c r="M133" s="51"/>
      <c r="N133" s="51"/>
      <c r="O133" s="45"/>
      <c r="P133" s="52"/>
      <c r="Q133" s="50"/>
      <c r="R133" s="52"/>
      <c r="S133" s="43"/>
      <c r="T133" s="53"/>
      <c r="U133" s="5"/>
      <c r="V133" s="5"/>
      <c r="W133" s="5"/>
      <c r="X133" s="5"/>
      <c r="Y133" s="5"/>
      <c r="Z133" s="5"/>
    </row>
    <row r="134" spans="1:26" ht="23.25" customHeight="1">
      <c r="A134" s="51"/>
      <c r="B134" s="50"/>
      <c r="C134" s="51"/>
      <c r="D134" s="51"/>
      <c r="E134" s="50"/>
      <c r="F134" s="51"/>
      <c r="G134" s="50"/>
      <c r="H134" s="51"/>
      <c r="I134" s="51"/>
      <c r="J134" s="51"/>
      <c r="K134" s="50"/>
      <c r="L134" s="51"/>
      <c r="M134" s="51"/>
      <c r="N134" s="51"/>
      <c r="O134" s="45"/>
      <c r="P134" s="52"/>
      <c r="Q134" s="50"/>
      <c r="R134" s="52"/>
      <c r="S134" s="43"/>
      <c r="T134" s="53"/>
      <c r="U134" s="5"/>
      <c r="V134" s="5"/>
      <c r="W134" s="5"/>
      <c r="X134" s="5"/>
      <c r="Y134" s="5"/>
      <c r="Z134" s="5"/>
    </row>
    <row r="135" spans="1:26" ht="23.25" customHeight="1">
      <c r="A135" s="51"/>
      <c r="B135" s="60"/>
      <c r="C135" s="59"/>
      <c r="D135" s="59"/>
      <c r="E135" s="60"/>
      <c r="F135" s="59"/>
      <c r="G135" s="60"/>
      <c r="H135" s="59"/>
      <c r="I135" s="59"/>
      <c r="J135" s="59"/>
      <c r="K135" s="60"/>
      <c r="L135" s="51"/>
      <c r="M135" s="51"/>
      <c r="N135" s="51"/>
      <c r="O135" s="61"/>
      <c r="P135" s="52"/>
      <c r="Q135" s="60"/>
      <c r="R135" s="62"/>
      <c r="S135" s="43"/>
      <c r="T135" s="53"/>
      <c r="U135" s="5"/>
      <c r="V135" s="5"/>
      <c r="W135" s="5"/>
      <c r="X135" s="5"/>
      <c r="Y135" s="5"/>
      <c r="Z135" s="5"/>
    </row>
    <row r="136" spans="1:26" ht="23.25" customHeight="1">
      <c r="A136" s="42"/>
      <c r="B136" s="50"/>
      <c r="C136" s="51"/>
      <c r="D136" s="51"/>
      <c r="E136" s="50"/>
      <c r="F136" s="51"/>
      <c r="G136" s="50"/>
      <c r="H136" s="51"/>
      <c r="I136" s="51"/>
      <c r="J136" s="51"/>
      <c r="K136" s="50"/>
      <c r="L136" s="44"/>
      <c r="M136" s="44"/>
      <c r="N136" s="44"/>
      <c r="O136" s="55"/>
      <c r="P136" s="46"/>
      <c r="Q136" s="50"/>
      <c r="R136" s="52"/>
      <c r="S136" s="43"/>
      <c r="T136" s="53"/>
      <c r="U136" s="5"/>
      <c r="V136" s="5"/>
      <c r="W136" s="5"/>
      <c r="X136" s="5"/>
      <c r="Y136" s="5"/>
      <c r="Z136" s="5"/>
    </row>
    <row r="137" spans="1:26" ht="23.25" customHeight="1">
      <c r="A137" s="49"/>
      <c r="B137" s="50"/>
      <c r="C137" s="51"/>
      <c r="D137" s="51"/>
      <c r="E137" s="50"/>
      <c r="F137" s="51"/>
      <c r="G137" s="50"/>
      <c r="H137" s="51"/>
      <c r="I137" s="51"/>
      <c r="J137" s="51"/>
      <c r="K137" s="50"/>
      <c r="L137" s="51"/>
      <c r="M137" s="51"/>
      <c r="N137" s="51"/>
      <c r="O137" s="55"/>
      <c r="P137" s="52"/>
      <c r="Q137" s="50"/>
      <c r="R137" s="52"/>
      <c r="S137" s="50"/>
      <c r="T137" s="53"/>
      <c r="U137" s="5"/>
      <c r="V137" s="5"/>
      <c r="W137" s="5"/>
      <c r="X137" s="5"/>
      <c r="Y137" s="5"/>
      <c r="Z137" s="5"/>
    </row>
    <row r="138" spans="1:26" ht="23.25" customHeight="1">
      <c r="A138" s="49"/>
      <c r="B138" s="50"/>
      <c r="C138" s="51"/>
      <c r="D138" s="51"/>
      <c r="E138" s="50"/>
      <c r="F138" s="51"/>
      <c r="G138" s="50"/>
      <c r="H138" s="51"/>
      <c r="I138" s="51"/>
      <c r="J138" s="51"/>
      <c r="K138" s="50"/>
      <c r="L138" s="51"/>
      <c r="M138" s="51"/>
      <c r="N138" s="51"/>
      <c r="O138" s="45"/>
      <c r="P138" s="52"/>
      <c r="Q138" s="50"/>
      <c r="R138" s="52"/>
      <c r="S138" s="43"/>
      <c r="T138" s="53"/>
      <c r="U138" s="5"/>
      <c r="V138" s="5"/>
      <c r="W138" s="5"/>
      <c r="X138" s="5"/>
      <c r="Y138" s="5"/>
      <c r="Z138" s="5"/>
    </row>
    <row r="139" spans="1:26" ht="23.25" customHeight="1">
      <c r="A139" s="49"/>
      <c r="B139" s="50"/>
      <c r="C139" s="51"/>
      <c r="D139" s="51"/>
      <c r="E139" s="50"/>
      <c r="F139" s="51"/>
      <c r="G139" s="50"/>
      <c r="H139" s="51"/>
      <c r="I139" s="51"/>
      <c r="J139" s="51"/>
      <c r="K139" s="50"/>
      <c r="L139" s="51"/>
      <c r="M139" s="51"/>
      <c r="N139" s="51"/>
      <c r="O139" s="55"/>
      <c r="P139" s="52"/>
      <c r="Q139" s="50"/>
      <c r="R139" s="52"/>
      <c r="S139" s="50"/>
      <c r="T139" s="53"/>
      <c r="U139" s="5"/>
      <c r="V139" s="5"/>
      <c r="W139" s="5"/>
      <c r="X139" s="5"/>
      <c r="Y139" s="5"/>
      <c r="Z139" s="5"/>
    </row>
    <row r="140" spans="1:26" ht="23.25" customHeight="1">
      <c r="A140" s="49"/>
      <c r="B140" s="50"/>
      <c r="C140" s="51"/>
      <c r="D140" s="51"/>
      <c r="E140" s="50"/>
      <c r="F140" s="51"/>
      <c r="G140" s="50"/>
      <c r="H140" s="51"/>
      <c r="I140" s="51"/>
      <c r="J140" s="51"/>
      <c r="K140" s="50"/>
      <c r="L140" s="64"/>
      <c r="M140" s="51"/>
      <c r="N140" s="51"/>
      <c r="O140" s="45"/>
      <c r="P140" s="52"/>
      <c r="Q140" s="50"/>
      <c r="R140" s="52"/>
      <c r="S140" s="43"/>
      <c r="T140" s="53"/>
      <c r="U140" s="5"/>
      <c r="V140" s="5"/>
      <c r="W140" s="5"/>
      <c r="X140" s="5"/>
      <c r="Y140" s="5"/>
      <c r="Z140" s="5"/>
    </row>
    <row r="141" spans="1:26" ht="23.25" customHeight="1">
      <c r="A141" s="49"/>
      <c r="B141" s="50"/>
      <c r="C141" s="51"/>
      <c r="D141" s="51"/>
      <c r="E141" s="50"/>
      <c r="F141" s="51"/>
      <c r="G141" s="50"/>
      <c r="H141" s="51"/>
      <c r="I141" s="51"/>
      <c r="J141" s="51"/>
      <c r="K141" s="50"/>
      <c r="L141" s="51"/>
      <c r="M141" s="51"/>
      <c r="N141" s="51"/>
      <c r="O141" s="45"/>
      <c r="P141" s="52"/>
      <c r="Q141" s="50"/>
      <c r="R141" s="52"/>
      <c r="S141" s="43"/>
      <c r="T141" s="53"/>
      <c r="U141" s="5"/>
      <c r="V141" s="5"/>
      <c r="W141" s="5"/>
      <c r="X141" s="5"/>
      <c r="Y141" s="5"/>
      <c r="Z141" s="5"/>
    </row>
    <row r="142" spans="1:26" ht="23.25" customHeight="1">
      <c r="A142" s="51"/>
      <c r="B142" s="50"/>
      <c r="C142" s="51"/>
      <c r="D142" s="51"/>
      <c r="E142" s="50"/>
      <c r="F142" s="51"/>
      <c r="G142" s="50"/>
      <c r="H142" s="51"/>
      <c r="I142" s="51"/>
      <c r="J142" s="51"/>
      <c r="K142" s="50"/>
      <c r="L142" s="51"/>
      <c r="M142" s="51"/>
      <c r="N142" s="51"/>
      <c r="O142" s="45"/>
      <c r="P142" s="52"/>
      <c r="Q142" s="50"/>
      <c r="R142" s="52"/>
      <c r="S142" s="43"/>
      <c r="T142" s="53"/>
      <c r="U142" s="5"/>
      <c r="V142" s="5"/>
      <c r="W142" s="5"/>
      <c r="X142" s="5"/>
      <c r="Y142" s="5"/>
      <c r="Z142" s="5"/>
    </row>
    <row r="143" spans="1:26" ht="23.25" customHeight="1">
      <c r="A143" s="51"/>
      <c r="B143" s="50"/>
      <c r="C143" s="51"/>
      <c r="D143" s="51"/>
      <c r="E143" s="50"/>
      <c r="F143" s="51"/>
      <c r="G143" s="50"/>
      <c r="H143" s="51"/>
      <c r="I143" s="51"/>
      <c r="J143" s="51"/>
      <c r="K143" s="50"/>
      <c r="L143" s="51"/>
      <c r="M143" s="51"/>
      <c r="N143" s="51"/>
      <c r="O143" s="45"/>
      <c r="P143" s="52"/>
      <c r="Q143" s="50"/>
      <c r="R143" s="52"/>
      <c r="S143" s="43"/>
      <c r="T143" s="53"/>
      <c r="U143" s="5"/>
      <c r="V143" s="5"/>
      <c r="W143" s="5"/>
      <c r="X143" s="5"/>
      <c r="Y143" s="5"/>
      <c r="Z143" s="5"/>
    </row>
    <row r="144" spans="1:26" ht="23.25" customHeight="1">
      <c r="A144" s="51"/>
      <c r="B144" s="50"/>
      <c r="C144" s="51"/>
      <c r="D144" s="51"/>
      <c r="E144" s="50"/>
      <c r="F144" s="51"/>
      <c r="G144" s="50"/>
      <c r="H144" s="51"/>
      <c r="I144" s="51"/>
      <c r="J144" s="51"/>
      <c r="K144" s="50"/>
      <c r="L144" s="51"/>
      <c r="M144" s="51"/>
      <c r="N144" s="51"/>
      <c r="O144" s="45"/>
      <c r="P144" s="52"/>
      <c r="Q144" s="50"/>
      <c r="R144" s="52"/>
      <c r="S144" s="43"/>
      <c r="T144" s="53"/>
      <c r="U144" s="5"/>
      <c r="V144" s="5"/>
      <c r="W144" s="5"/>
      <c r="X144" s="5"/>
      <c r="Y144" s="5"/>
      <c r="Z144" s="5"/>
    </row>
    <row r="145" spans="1:26" ht="23.25" customHeight="1">
      <c r="A145" s="51"/>
      <c r="B145" s="50"/>
      <c r="C145" s="51"/>
      <c r="D145" s="51"/>
      <c r="E145" s="50"/>
      <c r="F145" s="51"/>
      <c r="G145" s="50"/>
      <c r="H145" s="51"/>
      <c r="I145" s="51"/>
      <c r="J145" s="51"/>
      <c r="K145" s="50"/>
      <c r="L145" s="51"/>
      <c r="M145" s="51"/>
      <c r="N145" s="51"/>
      <c r="O145" s="45"/>
      <c r="P145" s="52"/>
      <c r="Q145" s="50"/>
      <c r="R145" s="52"/>
      <c r="S145" s="43"/>
      <c r="T145" s="53"/>
      <c r="U145" s="5"/>
      <c r="V145" s="5"/>
      <c r="W145" s="5"/>
      <c r="X145" s="5"/>
      <c r="Y145" s="5"/>
      <c r="Z145" s="5"/>
    </row>
    <row r="146" spans="1:26" ht="23.25" customHeight="1">
      <c r="A146" s="51"/>
      <c r="B146" s="50"/>
      <c r="C146" s="51"/>
      <c r="D146" s="51"/>
      <c r="E146" s="50"/>
      <c r="F146" s="51"/>
      <c r="G146" s="50"/>
      <c r="H146" s="51"/>
      <c r="I146" s="51"/>
      <c r="J146" s="51"/>
      <c r="K146" s="50"/>
      <c r="L146" s="51"/>
      <c r="M146" s="51"/>
      <c r="N146" s="51"/>
      <c r="O146" s="45"/>
      <c r="P146" s="52"/>
      <c r="Q146" s="50"/>
      <c r="R146" s="52"/>
      <c r="S146" s="43"/>
      <c r="T146" s="53"/>
      <c r="U146" s="5"/>
      <c r="V146" s="5"/>
      <c r="W146" s="5"/>
      <c r="X146" s="5"/>
      <c r="Y146" s="5"/>
      <c r="Z146" s="5"/>
    </row>
    <row r="147" spans="1:26" ht="23.25" customHeight="1">
      <c r="A147" s="51"/>
      <c r="B147" s="50"/>
      <c r="C147" s="51"/>
      <c r="D147" s="51"/>
      <c r="E147" s="50"/>
      <c r="F147" s="51"/>
      <c r="G147" s="50"/>
      <c r="H147" s="51"/>
      <c r="I147" s="51"/>
      <c r="J147" s="51"/>
      <c r="K147" s="50"/>
      <c r="L147" s="51"/>
      <c r="M147" s="51"/>
      <c r="N147" s="51"/>
      <c r="O147" s="45"/>
      <c r="P147" s="52"/>
      <c r="Q147" s="50"/>
      <c r="R147" s="52"/>
      <c r="S147" s="43"/>
      <c r="T147" s="53"/>
      <c r="U147" s="5"/>
      <c r="V147" s="5"/>
      <c r="W147" s="5"/>
      <c r="X147" s="5"/>
      <c r="Y147" s="5"/>
      <c r="Z147" s="5"/>
    </row>
    <row r="148" spans="1:26" ht="23.25" customHeight="1">
      <c r="A148" s="51"/>
      <c r="B148" s="50"/>
      <c r="C148" s="51"/>
      <c r="D148" s="51"/>
      <c r="E148" s="50"/>
      <c r="F148" s="51"/>
      <c r="G148" s="50"/>
      <c r="H148" s="51"/>
      <c r="I148" s="51"/>
      <c r="J148" s="51"/>
      <c r="K148" s="50"/>
      <c r="L148" s="51"/>
      <c r="M148" s="51"/>
      <c r="N148" s="51"/>
      <c r="O148" s="45"/>
      <c r="P148" s="52"/>
      <c r="Q148" s="50"/>
      <c r="R148" s="52"/>
      <c r="S148" s="43"/>
      <c r="T148" s="53"/>
      <c r="U148" s="5"/>
      <c r="V148" s="5"/>
      <c r="W148" s="5"/>
      <c r="X148" s="5"/>
      <c r="Y148" s="5"/>
      <c r="Z148" s="5"/>
    </row>
    <row r="149" spans="1:26" ht="23.25" customHeight="1">
      <c r="A149" s="51"/>
      <c r="B149" s="50"/>
      <c r="C149" s="51"/>
      <c r="D149" s="51"/>
      <c r="E149" s="50"/>
      <c r="F149" s="51"/>
      <c r="G149" s="50"/>
      <c r="H149" s="51"/>
      <c r="I149" s="51"/>
      <c r="J149" s="51"/>
      <c r="K149" s="50"/>
      <c r="L149" s="51"/>
      <c r="M149" s="51"/>
      <c r="N149" s="51"/>
      <c r="O149" s="55"/>
      <c r="P149" s="52"/>
      <c r="Q149" s="50"/>
      <c r="R149" s="52"/>
      <c r="S149" s="50"/>
      <c r="T149" s="53"/>
      <c r="U149" s="5"/>
      <c r="V149" s="5"/>
      <c r="W149" s="5"/>
      <c r="X149" s="5"/>
      <c r="Y149" s="5"/>
      <c r="Z149" s="5"/>
    </row>
    <row r="150" spans="1:26" ht="23.25" customHeight="1">
      <c r="A150" s="51"/>
      <c r="B150" s="50"/>
      <c r="C150" s="51"/>
      <c r="D150" s="51"/>
      <c r="E150" s="50"/>
      <c r="F150" s="51"/>
      <c r="G150" s="50"/>
      <c r="H150" s="51"/>
      <c r="I150" s="51"/>
      <c r="J150" s="51"/>
      <c r="K150" s="50"/>
      <c r="L150" s="51"/>
      <c r="M150" s="51"/>
      <c r="N150" s="51"/>
      <c r="O150" s="45"/>
      <c r="P150" s="52"/>
      <c r="Q150" s="50"/>
      <c r="R150" s="52"/>
      <c r="S150" s="43"/>
      <c r="T150" s="53"/>
      <c r="U150" s="5"/>
      <c r="V150" s="5"/>
      <c r="W150" s="5"/>
      <c r="X150" s="5"/>
      <c r="Y150" s="5"/>
      <c r="Z150" s="5"/>
    </row>
    <row r="151" spans="1:26" ht="23.25" customHeight="1">
      <c r="A151" s="59"/>
      <c r="B151" s="60"/>
      <c r="C151" s="59"/>
      <c r="D151" s="59"/>
      <c r="E151" s="60"/>
      <c r="F151" s="59"/>
      <c r="G151" s="60"/>
      <c r="H151" s="59"/>
      <c r="I151" s="59"/>
      <c r="J151" s="59"/>
      <c r="K151" s="60"/>
      <c r="L151" s="59"/>
      <c r="M151" s="59"/>
      <c r="N151" s="59"/>
      <c r="O151" s="45"/>
      <c r="P151" s="52"/>
      <c r="Q151" s="50"/>
      <c r="R151" s="52"/>
      <c r="S151" s="43"/>
      <c r="T151" s="53"/>
      <c r="U151" s="5"/>
      <c r="V151" s="5"/>
      <c r="W151" s="5"/>
      <c r="X151" s="5"/>
      <c r="Y151" s="5"/>
      <c r="Z151" s="5"/>
    </row>
    <row r="152" spans="1:26" ht="23.25" customHeight="1">
      <c r="A152" s="51"/>
      <c r="B152" s="50"/>
      <c r="C152" s="51"/>
      <c r="D152" s="51"/>
      <c r="E152" s="50"/>
      <c r="F152" s="51"/>
      <c r="G152" s="50"/>
      <c r="H152" s="59"/>
      <c r="I152" s="59"/>
      <c r="J152" s="51"/>
      <c r="K152" s="60"/>
      <c r="L152" s="59"/>
      <c r="M152" s="59"/>
      <c r="N152" s="59"/>
      <c r="O152" s="65"/>
      <c r="P152" s="62"/>
      <c r="Q152" s="60"/>
      <c r="R152" s="52"/>
      <c r="S152" s="50"/>
      <c r="T152" s="53"/>
      <c r="U152" s="5"/>
      <c r="V152" s="5"/>
      <c r="W152" s="5"/>
      <c r="X152" s="5"/>
      <c r="Y152" s="5"/>
      <c r="Z152" s="5"/>
    </row>
    <row r="153" spans="1:26" ht="23.25" customHeight="1">
      <c r="A153" s="42"/>
      <c r="B153" s="43"/>
      <c r="C153" s="44"/>
      <c r="D153" s="44"/>
      <c r="E153" s="43"/>
      <c r="F153" s="44"/>
      <c r="G153" s="43"/>
      <c r="H153" s="51"/>
      <c r="I153" s="51"/>
      <c r="J153" s="44"/>
      <c r="K153" s="50"/>
      <c r="L153" s="51"/>
      <c r="M153" s="51"/>
      <c r="N153" s="51"/>
      <c r="O153" s="55"/>
      <c r="P153" s="52"/>
      <c r="Q153" s="50"/>
      <c r="R153" s="46"/>
      <c r="S153" s="43"/>
      <c r="T153" s="53"/>
      <c r="U153" s="5"/>
      <c r="V153" s="5"/>
      <c r="W153" s="5"/>
      <c r="X153" s="5"/>
      <c r="Y153" s="5"/>
      <c r="Z153" s="5"/>
    </row>
    <row r="154" spans="1:26" ht="23.25" customHeight="1">
      <c r="A154" s="49"/>
      <c r="B154" s="50"/>
      <c r="C154" s="51"/>
      <c r="D154" s="51"/>
      <c r="E154" s="50"/>
      <c r="F154" s="51"/>
      <c r="G154" s="50"/>
      <c r="H154" s="51"/>
      <c r="I154" s="51"/>
      <c r="J154" s="51"/>
      <c r="K154" s="50"/>
      <c r="L154" s="51"/>
      <c r="M154" s="51"/>
      <c r="N154" s="51"/>
      <c r="O154" s="45"/>
      <c r="P154" s="52"/>
      <c r="Q154" s="50"/>
      <c r="R154" s="52"/>
      <c r="S154" s="43"/>
      <c r="T154" s="53"/>
      <c r="U154" s="5"/>
      <c r="V154" s="5"/>
      <c r="W154" s="5"/>
      <c r="X154" s="5"/>
      <c r="Y154" s="5"/>
      <c r="Z154" s="5"/>
    </row>
    <row r="155" spans="1:26" ht="23.25" customHeight="1">
      <c r="A155" s="49"/>
      <c r="B155" s="50"/>
      <c r="C155" s="51"/>
      <c r="D155" s="51"/>
      <c r="E155" s="50"/>
      <c r="F155" s="51"/>
      <c r="G155" s="50"/>
      <c r="H155" s="51"/>
      <c r="I155" s="51"/>
      <c r="J155" s="51"/>
      <c r="K155" s="50"/>
      <c r="L155" s="51"/>
      <c r="M155" s="51"/>
      <c r="N155" s="51"/>
      <c r="O155" s="45"/>
      <c r="P155" s="52"/>
      <c r="Q155" s="50"/>
      <c r="R155" s="52"/>
      <c r="S155" s="43"/>
      <c r="T155" s="53"/>
      <c r="U155" s="5"/>
      <c r="V155" s="5"/>
      <c r="W155" s="5"/>
      <c r="X155" s="5"/>
      <c r="Y155" s="5"/>
      <c r="Z155" s="5"/>
    </row>
    <row r="156" spans="1:26" ht="23.25" customHeight="1">
      <c r="A156" s="49"/>
      <c r="B156" s="50"/>
      <c r="C156" s="51"/>
      <c r="D156" s="51"/>
      <c r="E156" s="50"/>
      <c r="F156" s="51"/>
      <c r="G156" s="50"/>
      <c r="H156" s="51"/>
      <c r="I156" s="51"/>
      <c r="J156" s="51"/>
      <c r="K156" s="50"/>
      <c r="L156" s="51"/>
      <c r="M156" s="51"/>
      <c r="N156" s="51"/>
      <c r="O156" s="55"/>
      <c r="P156" s="52"/>
      <c r="Q156" s="50"/>
      <c r="R156" s="52"/>
      <c r="S156" s="50"/>
      <c r="T156" s="53"/>
      <c r="U156" s="5"/>
      <c r="V156" s="5"/>
      <c r="W156" s="5"/>
      <c r="X156" s="5"/>
      <c r="Y156" s="5"/>
      <c r="Z156" s="5"/>
    </row>
    <row r="157" spans="1:26" ht="23.25" customHeight="1">
      <c r="A157" s="49"/>
      <c r="B157" s="50"/>
      <c r="C157" s="51"/>
      <c r="D157" s="51"/>
      <c r="E157" s="50"/>
      <c r="F157" s="51"/>
      <c r="G157" s="50"/>
      <c r="H157" s="51"/>
      <c r="I157" s="51"/>
      <c r="J157" s="51"/>
      <c r="K157" s="50"/>
      <c r="L157" s="64"/>
      <c r="M157" s="51"/>
      <c r="N157" s="51"/>
      <c r="O157" s="45"/>
      <c r="P157" s="52"/>
      <c r="Q157" s="50"/>
      <c r="R157" s="52"/>
      <c r="S157" s="43"/>
      <c r="T157" s="53"/>
      <c r="U157" s="5"/>
      <c r="V157" s="5"/>
      <c r="W157" s="5"/>
      <c r="X157" s="5"/>
      <c r="Y157" s="5"/>
      <c r="Z157" s="5"/>
    </row>
    <row r="158" spans="1:26" ht="23.25" customHeight="1">
      <c r="A158" s="49"/>
      <c r="B158" s="50"/>
      <c r="C158" s="51"/>
      <c r="D158" s="51"/>
      <c r="E158" s="50"/>
      <c r="F158" s="51"/>
      <c r="G158" s="50"/>
      <c r="H158" s="51"/>
      <c r="I158" s="51"/>
      <c r="J158" s="51"/>
      <c r="K158" s="50"/>
      <c r="L158" s="51"/>
      <c r="M158" s="51"/>
      <c r="N158" s="51"/>
      <c r="O158" s="45"/>
      <c r="P158" s="52"/>
      <c r="Q158" s="50"/>
      <c r="R158" s="52"/>
      <c r="S158" s="43"/>
      <c r="T158" s="53"/>
      <c r="U158" s="5"/>
      <c r="V158" s="5"/>
      <c r="W158" s="5"/>
      <c r="X158" s="5"/>
      <c r="Y158" s="5"/>
      <c r="Z158" s="5"/>
    </row>
    <row r="159" spans="1:26" ht="23.25" customHeight="1">
      <c r="A159" s="51"/>
      <c r="B159" s="50"/>
      <c r="C159" s="51"/>
      <c r="D159" s="51"/>
      <c r="E159" s="50"/>
      <c r="F159" s="51"/>
      <c r="G159" s="50"/>
      <c r="H159" s="51"/>
      <c r="I159" s="51"/>
      <c r="J159" s="51"/>
      <c r="K159" s="50"/>
      <c r="L159" s="51"/>
      <c r="M159" s="51"/>
      <c r="N159" s="51"/>
      <c r="O159" s="45"/>
      <c r="P159" s="52"/>
      <c r="Q159" s="50"/>
      <c r="R159" s="52"/>
      <c r="S159" s="43"/>
      <c r="T159" s="53"/>
      <c r="U159" s="5"/>
      <c r="V159" s="5"/>
      <c r="W159" s="5"/>
      <c r="X159" s="5"/>
      <c r="Y159" s="5"/>
      <c r="Z159" s="5"/>
    </row>
    <row r="160" spans="1:26" ht="23.25" customHeight="1">
      <c r="A160" s="51"/>
      <c r="B160" s="50"/>
      <c r="C160" s="51"/>
      <c r="D160" s="51"/>
      <c r="E160" s="50"/>
      <c r="F160" s="51"/>
      <c r="G160" s="50"/>
      <c r="H160" s="51"/>
      <c r="I160" s="51"/>
      <c r="J160" s="51"/>
      <c r="K160" s="50"/>
      <c r="L160" s="51"/>
      <c r="M160" s="51"/>
      <c r="N160" s="51"/>
      <c r="O160" s="45"/>
      <c r="P160" s="52"/>
      <c r="Q160" s="50"/>
      <c r="R160" s="52"/>
      <c r="S160" s="43"/>
      <c r="T160" s="53"/>
      <c r="U160" s="5"/>
      <c r="V160" s="5"/>
      <c r="W160" s="5"/>
      <c r="X160" s="5"/>
      <c r="Y160" s="5"/>
      <c r="Z160" s="5"/>
    </row>
    <row r="161" spans="1:26" ht="23.25" customHeight="1">
      <c r="A161" s="51"/>
      <c r="B161" s="50"/>
      <c r="C161" s="51"/>
      <c r="D161" s="51"/>
      <c r="E161" s="50"/>
      <c r="F161" s="51"/>
      <c r="G161" s="50"/>
      <c r="H161" s="51"/>
      <c r="I161" s="51"/>
      <c r="J161" s="51"/>
      <c r="K161" s="50"/>
      <c r="L161" s="51"/>
      <c r="M161" s="51"/>
      <c r="N161" s="51"/>
      <c r="O161" s="45"/>
      <c r="P161" s="52"/>
      <c r="Q161" s="50"/>
      <c r="R161" s="52"/>
      <c r="S161" s="43"/>
      <c r="T161" s="53"/>
      <c r="U161" s="5"/>
      <c r="V161" s="5"/>
      <c r="W161" s="5"/>
      <c r="X161" s="5"/>
      <c r="Y161" s="5"/>
      <c r="Z161" s="5"/>
    </row>
    <row r="162" spans="1:26" ht="23.25" customHeight="1">
      <c r="A162" s="51"/>
      <c r="B162" s="50"/>
      <c r="C162" s="51"/>
      <c r="D162" s="51"/>
      <c r="E162" s="50"/>
      <c r="F162" s="51"/>
      <c r="G162" s="50"/>
      <c r="H162" s="51"/>
      <c r="I162" s="51"/>
      <c r="J162" s="51"/>
      <c r="K162" s="50"/>
      <c r="L162" s="51"/>
      <c r="M162" s="51"/>
      <c r="N162" s="51"/>
      <c r="O162" s="45"/>
      <c r="P162" s="52"/>
      <c r="Q162" s="50"/>
      <c r="R162" s="52"/>
      <c r="S162" s="43"/>
      <c r="T162" s="53"/>
      <c r="U162" s="5"/>
      <c r="V162" s="5"/>
      <c r="W162" s="5"/>
      <c r="X162" s="5"/>
      <c r="Y162" s="5"/>
      <c r="Z162" s="5"/>
    </row>
    <row r="163" spans="1:26" ht="23.25" customHeight="1">
      <c r="A163" s="51"/>
      <c r="B163" s="50"/>
      <c r="C163" s="51"/>
      <c r="D163" s="51"/>
      <c r="E163" s="50"/>
      <c r="F163" s="51"/>
      <c r="G163" s="50"/>
      <c r="H163" s="51"/>
      <c r="I163" s="51"/>
      <c r="J163" s="51"/>
      <c r="K163" s="50"/>
      <c r="L163" s="51"/>
      <c r="M163" s="51"/>
      <c r="N163" s="51"/>
      <c r="O163" s="45"/>
      <c r="P163" s="52"/>
      <c r="Q163" s="50"/>
      <c r="R163" s="52"/>
      <c r="S163" s="43"/>
      <c r="T163" s="53"/>
      <c r="U163" s="5"/>
      <c r="V163" s="5"/>
      <c r="W163" s="5"/>
      <c r="X163" s="5"/>
      <c r="Y163" s="5"/>
      <c r="Z163" s="5"/>
    </row>
    <row r="164" spans="1:26" ht="23.25" customHeight="1">
      <c r="A164" s="51"/>
      <c r="B164" s="50"/>
      <c r="C164" s="51"/>
      <c r="D164" s="51"/>
      <c r="E164" s="50"/>
      <c r="F164" s="51"/>
      <c r="G164" s="50"/>
      <c r="H164" s="51"/>
      <c r="I164" s="51"/>
      <c r="J164" s="51"/>
      <c r="K164" s="50"/>
      <c r="L164" s="51"/>
      <c r="M164" s="51"/>
      <c r="N164" s="51"/>
      <c r="O164" s="45"/>
      <c r="P164" s="52"/>
      <c r="Q164" s="50"/>
      <c r="R164" s="52"/>
      <c r="S164" s="43"/>
      <c r="T164" s="53"/>
      <c r="U164" s="5"/>
      <c r="V164" s="5"/>
      <c r="W164" s="5"/>
      <c r="X164" s="5"/>
      <c r="Y164" s="5"/>
      <c r="Z164" s="5"/>
    </row>
    <row r="165" spans="1:26" ht="23.25" customHeight="1">
      <c r="A165" s="51"/>
      <c r="B165" s="50"/>
      <c r="C165" s="51"/>
      <c r="D165" s="51"/>
      <c r="E165" s="50"/>
      <c r="F165" s="51"/>
      <c r="G165" s="50"/>
      <c r="H165" s="51"/>
      <c r="I165" s="51"/>
      <c r="J165" s="51"/>
      <c r="K165" s="50"/>
      <c r="L165" s="51"/>
      <c r="M165" s="51"/>
      <c r="N165" s="51"/>
      <c r="O165" s="45"/>
      <c r="P165" s="52"/>
      <c r="Q165" s="50"/>
      <c r="R165" s="52"/>
      <c r="S165" s="43"/>
      <c r="T165" s="53"/>
      <c r="U165" s="5"/>
      <c r="V165" s="5"/>
      <c r="W165" s="5"/>
      <c r="X165" s="5"/>
      <c r="Y165" s="5"/>
      <c r="Z165" s="5"/>
    </row>
    <row r="166" spans="1:26" ht="23.25" customHeight="1">
      <c r="A166" s="51"/>
      <c r="B166" s="50"/>
      <c r="C166" s="51"/>
      <c r="D166" s="51"/>
      <c r="E166" s="50"/>
      <c r="F166" s="51"/>
      <c r="G166" s="50"/>
      <c r="H166" s="51"/>
      <c r="I166" s="51"/>
      <c r="J166" s="51"/>
      <c r="K166" s="50"/>
      <c r="L166" s="51"/>
      <c r="M166" s="51"/>
      <c r="N166" s="51"/>
      <c r="O166" s="45"/>
      <c r="P166" s="52"/>
      <c r="Q166" s="50"/>
      <c r="R166" s="52"/>
      <c r="S166" s="43"/>
      <c r="T166" s="53"/>
      <c r="U166" s="5"/>
      <c r="V166" s="5"/>
      <c r="W166" s="5"/>
      <c r="X166" s="5"/>
      <c r="Y166" s="5"/>
      <c r="Z166" s="5"/>
    </row>
    <row r="167" spans="1:26" ht="23.25" customHeight="1">
      <c r="A167" s="51"/>
      <c r="B167" s="50"/>
      <c r="C167" s="51"/>
      <c r="D167" s="51"/>
      <c r="E167" s="50"/>
      <c r="F167" s="51"/>
      <c r="G167" s="50"/>
      <c r="H167" s="51"/>
      <c r="I167" s="51"/>
      <c r="J167" s="51"/>
      <c r="K167" s="50"/>
      <c r="L167" s="51"/>
      <c r="M167" s="51"/>
      <c r="N167" s="51"/>
      <c r="O167" s="45"/>
      <c r="P167" s="52"/>
      <c r="Q167" s="50"/>
      <c r="R167" s="52"/>
      <c r="S167" s="43"/>
      <c r="T167" s="53"/>
      <c r="U167" s="5"/>
      <c r="V167" s="5"/>
      <c r="W167" s="5"/>
      <c r="X167" s="5"/>
      <c r="Y167" s="5"/>
      <c r="Z167" s="5"/>
    </row>
    <row r="168" spans="1:26" ht="23.25" customHeight="1">
      <c r="A168" s="59"/>
      <c r="B168" s="60"/>
      <c r="C168" s="59"/>
      <c r="D168" s="59"/>
      <c r="E168" s="60"/>
      <c r="F168" s="59"/>
      <c r="G168" s="60"/>
      <c r="H168" s="59"/>
      <c r="I168" s="59"/>
      <c r="J168" s="59"/>
      <c r="K168" s="60"/>
      <c r="L168" s="59"/>
      <c r="M168" s="59"/>
      <c r="N168" s="59"/>
      <c r="O168" s="55"/>
      <c r="P168" s="52"/>
      <c r="Q168" s="50"/>
      <c r="R168" s="52"/>
      <c r="S168" s="50"/>
      <c r="T168" s="53"/>
      <c r="U168" s="5"/>
      <c r="V168" s="5"/>
      <c r="W168" s="5"/>
      <c r="X168" s="5"/>
      <c r="Y168" s="5"/>
      <c r="Z168" s="5"/>
    </row>
    <row r="169" spans="1:26" ht="23.25" customHeight="1">
      <c r="A169" s="59"/>
      <c r="B169" s="60"/>
      <c r="C169" s="59"/>
      <c r="D169" s="59"/>
      <c r="E169" s="50"/>
      <c r="F169" s="51"/>
      <c r="G169" s="50"/>
      <c r="H169" s="51"/>
      <c r="I169" s="51"/>
      <c r="J169" s="51"/>
      <c r="K169" s="50"/>
      <c r="L169" s="59"/>
      <c r="M169" s="59"/>
      <c r="N169" s="59"/>
      <c r="O169" s="65"/>
      <c r="P169" s="62"/>
      <c r="Q169" s="60"/>
      <c r="R169" s="52"/>
      <c r="S169" s="50"/>
      <c r="T169" s="53"/>
      <c r="U169" s="5"/>
      <c r="V169" s="5"/>
      <c r="W169" s="5"/>
      <c r="X169" s="5"/>
      <c r="Y169" s="5"/>
      <c r="Z169" s="5"/>
    </row>
    <row r="170" spans="1:26" ht="23.25" customHeight="1">
      <c r="A170" s="49"/>
      <c r="B170" s="50"/>
      <c r="C170" s="51"/>
      <c r="D170" s="51"/>
      <c r="E170" s="43"/>
      <c r="F170" s="51"/>
      <c r="G170" s="50"/>
      <c r="H170" s="51"/>
      <c r="I170" s="51"/>
      <c r="J170" s="51"/>
      <c r="K170" s="50"/>
      <c r="L170" s="51"/>
      <c r="M170" s="51"/>
      <c r="N170" s="51"/>
      <c r="O170" s="55"/>
      <c r="P170" s="52"/>
      <c r="Q170" s="50"/>
      <c r="R170" s="46"/>
      <c r="S170" s="43"/>
      <c r="T170" s="53"/>
      <c r="U170" s="5"/>
      <c r="V170" s="5"/>
      <c r="W170" s="5"/>
      <c r="X170" s="5"/>
      <c r="Y170" s="5"/>
      <c r="Z170" s="5"/>
    </row>
    <row r="171" spans="1:26" ht="23.25" customHeight="1">
      <c r="A171" s="49"/>
      <c r="B171" s="50"/>
      <c r="C171" s="51"/>
      <c r="D171" s="51"/>
      <c r="E171" s="50"/>
      <c r="F171" s="51"/>
      <c r="G171" s="50"/>
      <c r="H171" s="51"/>
      <c r="I171" s="51"/>
      <c r="J171" s="51"/>
      <c r="K171" s="50"/>
      <c r="L171" s="51"/>
      <c r="M171" s="51"/>
      <c r="N171" s="51"/>
      <c r="O171" s="55"/>
      <c r="P171" s="52"/>
      <c r="Q171" s="50"/>
      <c r="R171" s="52"/>
      <c r="S171" s="43"/>
      <c r="T171" s="53"/>
      <c r="U171" s="5"/>
      <c r="V171" s="5"/>
      <c r="W171" s="5"/>
      <c r="X171" s="5"/>
      <c r="Y171" s="5"/>
      <c r="Z171" s="5"/>
    </row>
    <row r="172" spans="1:26" ht="23.25" customHeight="1">
      <c r="A172" s="49"/>
      <c r="B172" s="50"/>
      <c r="C172" s="51"/>
      <c r="D172" s="51"/>
      <c r="E172" s="50"/>
      <c r="F172" s="51"/>
      <c r="G172" s="50"/>
      <c r="H172" s="51"/>
      <c r="I172" s="51"/>
      <c r="J172" s="51"/>
      <c r="K172" s="50"/>
      <c r="L172" s="51"/>
      <c r="M172" s="51"/>
      <c r="N172" s="51"/>
      <c r="O172" s="55"/>
      <c r="P172" s="52"/>
      <c r="Q172" s="50"/>
      <c r="R172" s="52"/>
      <c r="S172" s="43"/>
      <c r="T172" s="53"/>
      <c r="U172" s="5"/>
      <c r="V172" s="5"/>
      <c r="W172" s="5"/>
      <c r="X172" s="5"/>
      <c r="Y172" s="5"/>
      <c r="Z172" s="5"/>
    </row>
    <row r="173" spans="1:26" ht="23.25" customHeight="1">
      <c r="A173" s="49"/>
      <c r="B173" s="50"/>
      <c r="C173" s="51"/>
      <c r="D173" s="51"/>
      <c r="E173" s="50"/>
      <c r="F173" s="51"/>
      <c r="G173" s="50"/>
      <c r="H173" s="51"/>
      <c r="I173" s="51"/>
      <c r="J173" s="51"/>
      <c r="K173" s="50"/>
      <c r="L173" s="51"/>
      <c r="M173" s="51"/>
      <c r="N173" s="51"/>
      <c r="O173" s="55"/>
      <c r="P173" s="52"/>
      <c r="Q173" s="50"/>
      <c r="R173" s="52"/>
      <c r="S173" s="50"/>
      <c r="T173" s="53"/>
      <c r="U173" s="5"/>
      <c r="V173" s="5"/>
      <c r="W173" s="5"/>
      <c r="X173" s="5"/>
      <c r="Y173" s="5"/>
      <c r="Z173" s="5"/>
    </row>
    <row r="174" spans="1:26" ht="23.25" customHeight="1">
      <c r="A174" s="49"/>
      <c r="B174" s="50"/>
      <c r="C174" s="51"/>
      <c r="D174" s="51"/>
      <c r="E174" s="50"/>
      <c r="F174" s="51"/>
      <c r="G174" s="50"/>
      <c r="H174" s="51"/>
      <c r="I174" s="51"/>
      <c r="J174" s="51"/>
      <c r="K174" s="50"/>
      <c r="L174" s="51"/>
      <c r="M174" s="51"/>
      <c r="N174" s="51"/>
      <c r="O174" s="55"/>
      <c r="P174" s="52"/>
      <c r="Q174" s="50"/>
      <c r="R174" s="52"/>
      <c r="S174" s="43"/>
      <c r="T174" s="53"/>
      <c r="U174" s="5"/>
      <c r="V174" s="5"/>
      <c r="W174" s="5"/>
      <c r="X174" s="5"/>
      <c r="Y174" s="5"/>
      <c r="Z174" s="5"/>
    </row>
    <row r="175" spans="1:26" ht="23.25" customHeight="1">
      <c r="A175" s="49"/>
      <c r="B175" s="50"/>
      <c r="C175" s="51"/>
      <c r="D175" s="51"/>
      <c r="E175" s="50"/>
      <c r="F175" s="51"/>
      <c r="G175" s="50"/>
      <c r="H175" s="51"/>
      <c r="I175" s="51"/>
      <c r="J175" s="51"/>
      <c r="K175" s="50"/>
      <c r="L175" s="51"/>
      <c r="M175" s="51"/>
      <c r="N175" s="51"/>
      <c r="O175" s="55"/>
      <c r="P175" s="52"/>
      <c r="Q175" s="50"/>
      <c r="R175" s="52"/>
      <c r="S175" s="43"/>
      <c r="T175" s="53"/>
      <c r="U175" s="5"/>
      <c r="V175" s="5"/>
      <c r="W175" s="5"/>
      <c r="X175" s="5"/>
      <c r="Y175" s="5"/>
      <c r="Z175" s="5"/>
    </row>
    <row r="176" spans="1:26" ht="23.25" customHeight="1">
      <c r="A176" s="51"/>
      <c r="B176" s="50"/>
      <c r="C176" s="51"/>
      <c r="D176" s="51"/>
      <c r="E176" s="50"/>
      <c r="F176" s="51"/>
      <c r="G176" s="50"/>
      <c r="H176" s="51"/>
      <c r="I176" s="51"/>
      <c r="J176" s="51"/>
      <c r="K176" s="50"/>
      <c r="L176" s="51"/>
      <c r="M176" s="51"/>
      <c r="N176" s="51"/>
      <c r="O176" s="55"/>
      <c r="P176" s="52"/>
      <c r="Q176" s="50"/>
      <c r="R176" s="52"/>
      <c r="S176" s="43"/>
      <c r="T176" s="53"/>
      <c r="U176" s="5"/>
      <c r="V176" s="5"/>
      <c r="W176" s="5"/>
      <c r="X176" s="5"/>
      <c r="Y176" s="5"/>
      <c r="Z176" s="5"/>
    </row>
    <row r="177" spans="1:26" ht="23.25" customHeight="1">
      <c r="A177" s="51"/>
      <c r="B177" s="50"/>
      <c r="C177" s="51"/>
      <c r="D177" s="51"/>
      <c r="E177" s="50"/>
      <c r="F177" s="51"/>
      <c r="G177" s="50"/>
      <c r="H177" s="51"/>
      <c r="I177" s="51"/>
      <c r="J177" s="51"/>
      <c r="K177" s="50"/>
      <c r="L177" s="51"/>
      <c r="M177" s="51"/>
      <c r="N177" s="51"/>
      <c r="O177" s="55"/>
      <c r="P177" s="52"/>
      <c r="Q177" s="50"/>
      <c r="R177" s="52"/>
      <c r="S177" s="43"/>
      <c r="T177" s="53"/>
      <c r="U177" s="5"/>
      <c r="V177" s="5"/>
      <c r="W177" s="5"/>
      <c r="X177" s="5"/>
      <c r="Y177" s="5"/>
      <c r="Z177" s="5"/>
    </row>
    <row r="178" spans="1:26" ht="23.25" customHeight="1">
      <c r="A178" s="51"/>
      <c r="B178" s="50"/>
      <c r="C178" s="51"/>
      <c r="D178" s="51"/>
      <c r="E178" s="50"/>
      <c r="F178" s="51"/>
      <c r="G178" s="50"/>
      <c r="H178" s="51"/>
      <c r="I178" s="51"/>
      <c r="J178" s="51"/>
      <c r="K178" s="50"/>
      <c r="L178" s="51"/>
      <c r="M178" s="51"/>
      <c r="N178" s="51"/>
      <c r="O178" s="55"/>
      <c r="P178" s="52"/>
      <c r="Q178" s="50"/>
      <c r="R178" s="52"/>
      <c r="S178" s="43"/>
      <c r="T178" s="53"/>
      <c r="U178" s="5"/>
      <c r="V178" s="5"/>
      <c r="W178" s="5"/>
      <c r="X178" s="5"/>
      <c r="Y178" s="5"/>
      <c r="Z178" s="5"/>
    </row>
    <row r="179" spans="1:26" ht="23.25" customHeight="1">
      <c r="A179" s="51"/>
      <c r="B179" s="50"/>
      <c r="C179" s="51"/>
      <c r="D179" s="51"/>
      <c r="E179" s="50"/>
      <c r="F179" s="51"/>
      <c r="G179" s="50"/>
      <c r="H179" s="51"/>
      <c r="I179" s="51"/>
      <c r="J179" s="51"/>
      <c r="K179" s="50"/>
      <c r="L179" s="51"/>
      <c r="M179" s="51"/>
      <c r="N179" s="51"/>
      <c r="O179" s="55"/>
      <c r="P179" s="52"/>
      <c r="Q179" s="50"/>
      <c r="R179" s="52"/>
      <c r="S179" s="43"/>
      <c r="T179" s="53"/>
      <c r="U179" s="5"/>
      <c r="V179" s="5"/>
      <c r="W179" s="5"/>
      <c r="X179" s="5"/>
      <c r="Y179" s="5"/>
      <c r="Z179" s="5"/>
    </row>
    <row r="180" spans="1:26" ht="23.25" customHeight="1">
      <c r="A180" s="51"/>
      <c r="B180" s="50"/>
      <c r="C180" s="51"/>
      <c r="D180" s="51"/>
      <c r="E180" s="50"/>
      <c r="F180" s="51"/>
      <c r="G180" s="50"/>
      <c r="H180" s="51"/>
      <c r="I180" s="51"/>
      <c r="J180" s="51"/>
      <c r="K180" s="50"/>
      <c r="L180" s="51"/>
      <c r="M180" s="51"/>
      <c r="N180" s="51"/>
      <c r="O180" s="55"/>
      <c r="P180" s="52"/>
      <c r="Q180" s="50"/>
      <c r="R180" s="52"/>
      <c r="S180" s="43"/>
      <c r="T180" s="53"/>
      <c r="U180" s="5"/>
      <c r="V180" s="5"/>
      <c r="W180" s="5"/>
      <c r="X180" s="5"/>
      <c r="Y180" s="5"/>
      <c r="Z180" s="5"/>
    </row>
    <row r="181" spans="1:26" ht="23.25" customHeight="1">
      <c r="A181" s="51"/>
      <c r="B181" s="50"/>
      <c r="C181" s="51"/>
      <c r="D181" s="51"/>
      <c r="E181" s="50"/>
      <c r="F181" s="51"/>
      <c r="G181" s="50"/>
      <c r="H181" s="51"/>
      <c r="I181" s="51"/>
      <c r="J181" s="51"/>
      <c r="K181" s="50"/>
      <c r="L181" s="51"/>
      <c r="M181" s="51"/>
      <c r="N181" s="51"/>
      <c r="O181" s="55"/>
      <c r="P181" s="52"/>
      <c r="Q181" s="50"/>
      <c r="R181" s="52"/>
      <c r="S181" s="43"/>
      <c r="T181" s="53"/>
      <c r="U181" s="5"/>
      <c r="V181" s="5"/>
      <c r="W181" s="5"/>
      <c r="X181" s="5"/>
      <c r="Y181" s="5"/>
      <c r="Z181" s="5"/>
    </row>
    <row r="182" spans="1:26" ht="23.25" customHeight="1">
      <c r="A182" s="51"/>
      <c r="B182" s="50"/>
      <c r="C182" s="51"/>
      <c r="D182" s="51"/>
      <c r="E182" s="50"/>
      <c r="F182" s="51"/>
      <c r="G182" s="50"/>
      <c r="H182" s="51"/>
      <c r="I182" s="51"/>
      <c r="J182" s="51"/>
      <c r="K182" s="50"/>
      <c r="L182" s="51"/>
      <c r="M182" s="51"/>
      <c r="N182" s="51"/>
      <c r="O182" s="55"/>
      <c r="P182" s="52"/>
      <c r="Q182" s="50"/>
      <c r="R182" s="52"/>
      <c r="S182" s="43"/>
      <c r="T182" s="53"/>
      <c r="U182" s="5"/>
      <c r="V182" s="5"/>
      <c r="W182" s="5"/>
      <c r="X182" s="5"/>
      <c r="Y182" s="5"/>
      <c r="Z182" s="5"/>
    </row>
    <row r="183" spans="1:26" ht="23.25" customHeight="1">
      <c r="A183" s="51"/>
      <c r="B183" s="50"/>
      <c r="C183" s="51"/>
      <c r="D183" s="51"/>
      <c r="E183" s="50"/>
      <c r="F183" s="51"/>
      <c r="G183" s="50"/>
      <c r="H183" s="51"/>
      <c r="I183" s="51"/>
      <c r="J183" s="51"/>
      <c r="K183" s="50"/>
      <c r="L183" s="51"/>
      <c r="M183" s="51"/>
      <c r="N183" s="51"/>
      <c r="O183" s="55"/>
      <c r="P183" s="52"/>
      <c r="Q183" s="50"/>
      <c r="R183" s="52"/>
      <c r="S183" s="43"/>
      <c r="T183" s="53"/>
      <c r="U183" s="5"/>
      <c r="V183" s="5"/>
      <c r="W183" s="5"/>
      <c r="X183" s="5"/>
      <c r="Y183" s="5"/>
      <c r="Z183" s="5"/>
    </row>
    <row r="184" spans="1:26" ht="23.25" customHeight="1">
      <c r="A184" s="51"/>
      <c r="B184" s="50"/>
      <c r="C184" s="51"/>
      <c r="D184" s="51"/>
      <c r="E184" s="50"/>
      <c r="F184" s="51"/>
      <c r="G184" s="50"/>
      <c r="H184" s="51"/>
      <c r="I184" s="51"/>
      <c r="J184" s="51"/>
      <c r="K184" s="50"/>
      <c r="L184" s="51"/>
      <c r="M184" s="51"/>
      <c r="N184" s="51"/>
      <c r="O184" s="55"/>
      <c r="P184" s="52"/>
      <c r="Q184" s="50"/>
      <c r="R184" s="52"/>
      <c r="S184" s="43"/>
      <c r="T184" s="53"/>
      <c r="U184" s="5"/>
      <c r="V184" s="5"/>
      <c r="W184" s="5"/>
      <c r="X184" s="5"/>
      <c r="Y184" s="5"/>
      <c r="Z184" s="5"/>
    </row>
    <row r="185" spans="1:26" ht="23.25" customHeight="1">
      <c r="A185" s="51"/>
      <c r="B185" s="50"/>
      <c r="C185" s="51"/>
      <c r="D185" s="51"/>
      <c r="E185" s="50"/>
      <c r="F185" s="51"/>
      <c r="G185" s="50"/>
      <c r="H185" s="51"/>
      <c r="I185" s="51"/>
      <c r="J185" s="51"/>
      <c r="K185" s="50"/>
      <c r="L185" s="51"/>
      <c r="M185" s="51"/>
      <c r="N185" s="51"/>
      <c r="O185" s="55"/>
      <c r="P185" s="52"/>
      <c r="Q185" s="50"/>
      <c r="R185" s="52"/>
      <c r="S185" s="43"/>
      <c r="T185" s="53"/>
      <c r="U185" s="5"/>
      <c r="V185" s="5"/>
      <c r="W185" s="5"/>
      <c r="X185" s="5"/>
      <c r="Y185" s="5"/>
      <c r="Z185" s="5"/>
    </row>
    <row r="186" spans="1:26" ht="23.25" customHeight="1">
      <c r="A186" s="51"/>
      <c r="B186" s="50"/>
      <c r="C186" s="51"/>
      <c r="D186" s="51"/>
      <c r="E186" s="50"/>
      <c r="F186" s="51"/>
      <c r="G186" s="50"/>
      <c r="H186" s="51"/>
      <c r="I186" s="51"/>
      <c r="J186" s="51"/>
      <c r="K186" s="50"/>
      <c r="L186" s="51"/>
      <c r="M186" s="51"/>
      <c r="N186" s="51"/>
      <c r="O186" s="45"/>
      <c r="P186" s="52"/>
      <c r="Q186" s="50"/>
      <c r="R186" s="52"/>
      <c r="S186" s="43"/>
      <c r="T186" s="53"/>
      <c r="U186" s="5"/>
      <c r="V186" s="5"/>
      <c r="W186" s="5"/>
      <c r="X186" s="5"/>
      <c r="Y186" s="5"/>
      <c r="Z186" s="5"/>
    </row>
    <row r="187" spans="1:26" ht="23.25" customHeight="1">
      <c r="A187" s="51"/>
      <c r="B187" s="50"/>
      <c r="C187" s="51"/>
      <c r="D187" s="51"/>
      <c r="E187" s="50"/>
      <c r="F187" s="51"/>
      <c r="G187" s="50"/>
      <c r="H187" s="51"/>
      <c r="I187" s="51"/>
      <c r="J187" s="51"/>
      <c r="K187" s="50"/>
      <c r="L187" s="51"/>
      <c r="M187" s="51"/>
      <c r="N187" s="51"/>
      <c r="O187" s="55"/>
      <c r="P187" s="52"/>
      <c r="Q187" s="50"/>
      <c r="R187" s="52"/>
      <c r="S187" s="43"/>
      <c r="T187" s="53"/>
      <c r="U187" s="5"/>
      <c r="V187" s="5"/>
      <c r="W187" s="5"/>
      <c r="X187" s="5"/>
      <c r="Y187" s="5"/>
      <c r="Z187" s="5"/>
    </row>
    <row r="188" spans="1:26" ht="23.25" customHeight="1">
      <c r="A188" s="51"/>
      <c r="B188" s="50"/>
      <c r="C188" s="51"/>
      <c r="D188" s="51"/>
      <c r="E188" s="50"/>
      <c r="F188" s="51"/>
      <c r="G188" s="50"/>
      <c r="H188" s="51"/>
      <c r="I188" s="51"/>
      <c r="J188" s="51"/>
      <c r="K188" s="50"/>
      <c r="L188" s="51"/>
      <c r="M188" s="51"/>
      <c r="N188" s="51"/>
      <c r="O188" s="55"/>
      <c r="P188" s="52"/>
      <c r="Q188" s="50"/>
      <c r="R188" s="52"/>
      <c r="S188" s="43"/>
      <c r="T188" s="53"/>
      <c r="U188" s="5"/>
      <c r="V188" s="5"/>
      <c r="W188" s="5"/>
      <c r="X188" s="5"/>
      <c r="Y188" s="5"/>
      <c r="Z188" s="5"/>
    </row>
    <row r="189" spans="1:26" ht="23.25" customHeight="1">
      <c r="A189" s="51"/>
      <c r="B189" s="50"/>
      <c r="C189" s="51"/>
      <c r="D189" s="51"/>
      <c r="E189" s="50"/>
      <c r="F189" s="51"/>
      <c r="G189" s="50"/>
      <c r="H189" s="51"/>
      <c r="I189" s="51"/>
      <c r="J189" s="51"/>
      <c r="K189" s="50"/>
      <c r="L189" s="51"/>
      <c r="M189" s="51"/>
      <c r="N189" s="51"/>
      <c r="O189" s="45"/>
      <c r="P189" s="52"/>
      <c r="Q189" s="50"/>
      <c r="R189" s="52"/>
      <c r="S189" s="43"/>
      <c r="T189" s="53"/>
      <c r="U189" s="5"/>
      <c r="V189" s="5"/>
      <c r="W189" s="5"/>
      <c r="X189" s="5"/>
      <c r="Y189" s="5"/>
      <c r="Z189" s="5"/>
    </row>
    <row r="190" spans="1:26" ht="23.25" customHeight="1">
      <c r="A190" s="49"/>
      <c r="B190" s="50"/>
      <c r="C190" s="51"/>
      <c r="D190" s="51"/>
      <c r="E190" s="50"/>
      <c r="F190" s="51"/>
      <c r="G190" s="50"/>
      <c r="H190" s="51"/>
      <c r="I190" s="51"/>
      <c r="J190" s="51"/>
      <c r="K190" s="50"/>
      <c r="L190" s="51"/>
      <c r="M190" s="51"/>
      <c r="N190" s="51"/>
      <c r="O190" s="55"/>
      <c r="P190" s="52"/>
      <c r="Q190" s="50"/>
      <c r="R190" s="52"/>
      <c r="S190" s="50"/>
      <c r="T190" s="53"/>
      <c r="U190" s="5"/>
      <c r="V190" s="5"/>
      <c r="W190" s="5"/>
      <c r="X190" s="5"/>
      <c r="Y190" s="5"/>
      <c r="Z190" s="5"/>
    </row>
    <row r="191" spans="1:26" ht="23.25" customHeight="1">
      <c r="A191" s="49"/>
      <c r="B191" s="50"/>
      <c r="C191" s="51"/>
      <c r="D191" s="51"/>
      <c r="E191" s="50"/>
      <c r="F191" s="51"/>
      <c r="G191" s="50"/>
      <c r="H191" s="51"/>
      <c r="I191" s="51"/>
      <c r="J191" s="51"/>
      <c r="K191" s="50"/>
      <c r="L191" s="51"/>
      <c r="M191" s="51"/>
      <c r="N191" s="51"/>
      <c r="O191" s="45"/>
      <c r="P191" s="52"/>
      <c r="Q191" s="50"/>
      <c r="R191" s="52"/>
      <c r="S191" s="43"/>
      <c r="T191" s="53"/>
      <c r="U191" s="5"/>
      <c r="V191" s="5"/>
      <c r="W191" s="5"/>
      <c r="X191" s="5"/>
      <c r="Y191" s="5"/>
      <c r="Z191" s="5"/>
    </row>
    <row r="192" spans="1:26" ht="23.25" customHeight="1">
      <c r="A192" s="49"/>
      <c r="B192" s="50"/>
      <c r="C192" s="51"/>
      <c r="D192" s="51"/>
      <c r="E192" s="50"/>
      <c r="F192" s="51"/>
      <c r="G192" s="50"/>
      <c r="H192" s="51"/>
      <c r="I192" s="51"/>
      <c r="J192" s="51"/>
      <c r="K192" s="50"/>
      <c r="L192" s="51"/>
      <c r="M192" s="51"/>
      <c r="N192" s="51"/>
      <c r="O192" s="45"/>
      <c r="P192" s="52"/>
      <c r="Q192" s="50"/>
      <c r="R192" s="52"/>
      <c r="S192" s="43"/>
      <c r="T192" s="53"/>
      <c r="U192" s="5"/>
      <c r="V192" s="5"/>
      <c r="W192" s="5"/>
      <c r="X192" s="5"/>
      <c r="Y192" s="5"/>
      <c r="Z192" s="5"/>
    </row>
    <row r="193" spans="1:26" ht="23.25" customHeight="1">
      <c r="A193" s="51"/>
      <c r="B193" s="50"/>
      <c r="C193" s="51"/>
      <c r="D193" s="51"/>
      <c r="E193" s="50"/>
      <c r="F193" s="51"/>
      <c r="G193" s="50"/>
      <c r="H193" s="51"/>
      <c r="I193" s="51"/>
      <c r="J193" s="51"/>
      <c r="K193" s="50"/>
      <c r="L193" s="51"/>
      <c r="M193" s="51"/>
      <c r="N193" s="51"/>
      <c r="O193" s="45"/>
      <c r="P193" s="52"/>
      <c r="Q193" s="50"/>
      <c r="R193" s="52"/>
      <c r="S193" s="43"/>
      <c r="T193" s="53"/>
      <c r="U193" s="5"/>
      <c r="V193" s="5"/>
      <c r="W193" s="5"/>
      <c r="X193" s="5"/>
      <c r="Y193" s="5"/>
      <c r="Z193" s="5"/>
    </row>
    <row r="194" spans="1:26" ht="23.25" customHeight="1">
      <c r="A194" s="51"/>
      <c r="B194" s="50"/>
      <c r="C194" s="51"/>
      <c r="D194" s="51"/>
      <c r="E194" s="50"/>
      <c r="F194" s="51"/>
      <c r="G194" s="50"/>
      <c r="H194" s="51"/>
      <c r="I194" s="51"/>
      <c r="J194" s="51"/>
      <c r="K194" s="50"/>
      <c r="L194" s="51"/>
      <c r="M194" s="51"/>
      <c r="N194" s="51"/>
      <c r="O194" s="45"/>
      <c r="P194" s="52"/>
      <c r="Q194" s="50"/>
      <c r="R194" s="52"/>
      <c r="S194" s="43"/>
      <c r="T194" s="53"/>
      <c r="U194" s="5"/>
      <c r="V194" s="5"/>
      <c r="W194" s="5"/>
      <c r="X194" s="5"/>
      <c r="Y194" s="5"/>
      <c r="Z194" s="5"/>
    </row>
    <row r="195" spans="1:26" ht="23.25" customHeight="1">
      <c r="A195" s="51"/>
      <c r="B195" s="50"/>
      <c r="C195" s="51"/>
      <c r="D195" s="51"/>
      <c r="E195" s="50"/>
      <c r="F195" s="51"/>
      <c r="G195" s="50"/>
      <c r="H195" s="51"/>
      <c r="I195" s="51"/>
      <c r="J195" s="51"/>
      <c r="K195" s="50"/>
      <c r="L195" s="51"/>
      <c r="M195" s="51"/>
      <c r="N195" s="51"/>
      <c r="O195" s="45"/>
      <c r="P195" s="52"/>
      <c r="Q195" s="50"/>
      <c r="R195" s="52"/>
      <c r="S195" s="43"/>
      <c r="T195" s="53"/>
      <c r="U195" s="5"/>
      <c r="V195" s="5"/>
      <c r="W195" s="5"/>
      <c r="X195" s="5"/>
      <c r="Y195" s="5"/>
      <c r="Z195" s="5"/>
    </row>
    <row r="196" spans="1:26" ht="23.25" customHeight="1">
      <c r="A196" s="51"/>
      <c r="B196" s="50"/>
      <c r="C196" s="51"/>
      <c r="D196" s="51"/>
      <c r="E196" s="50"/>
      <c r="F196" s="51"/>
      <c r="G196" s="50"/>
      <c r="H196" s="51"/>
      <c r="I196" s="51"/>
      <c r="J196" s="51"/>
      <c r="K196" s="50"/>
      <c r="L196" s="51"/>
      <c r="M196" s="51"/>
      <c r="N196" s="51"/>
      <c r="O196" s="45"/>
      <c r="P196" s="52"/>
      <c r="Q196" s="50"/>
      <c r="R196" s="52"/>
      <c r="S196" s="43"/>
      <c r="T196" s="53"/>
      <c r="U196" s="5"/>
      <c r="V196" s="5"/>
      <c r="W196" s="5"/>
      <c r="X196" s="5"/>
      <c r="Y196" s="5"/>
      <c r="Z196" s="5"/>
    </row>
    <row r="197" spans="1:26" ht="23.25" customHeight="1">
      <c r="A197" s="51"/>
      <c r="B197" s="50"/>
      <c r="C197" s="51"/>
      <c r="D197" s="51"/>
      <c r="E197" s="50"/>
      <c r="F197" s="51"/>
      <c r="G197" s="50"/>
      <c r="H197" s="51"/>
      <c r="I197" s="51"/>
      <c r="J197" s="51"/>
      <c r="K197" s="50"/>
      <c r="L197" s="51"/>
      <c r="M197" s="51"/>
      <c r="N197" s="51"/>
      <c r="O197" s="45"/>
      <c r="P197" s="52"/>
      <c r="Q197" s="50"/>
      <c r="R197" s="52"/>
      <c r="S197" s="43"/>
      <c r="T197" s="53"/>
      <c r="U197" s="5"/>
      <c r="V197" s="5"/>
      <c r="W197" s="5"/>
      <c r="X197" s="5"/>
      <c r="Y197" s="5"/>
      <c r="Z197" s="5"/>
    </row>
    <row r="198" spans="1:26" ht="23.25" customHeight="1">
      <c r="A198" s="51"/>
      <c r="B198" s="50"/>
      <c r="C198" s="51"/>
      <c r="D198" s="51"/>
      <c r="E198" s="50"/>
      <c r="F198" s="51"/>
      <c r="G198" s="50"/>
      <c r="H198" s="51"/>
      <c r="I198" s="51"/>
      <c r="J198" s="51"/>
      <c r="K198" s="50"/>
      <c r="L198" s="51"/>
      <c r="M198" s="51"/>
      <c r="N198" s="51"/>
      <c r="O198" s="45"/>
      <c r="P198" s="52"/>
      <c r="Q198" s="50"/>
      <c r="R198" s="52"/>
      <c r="S198" s="43"/>
      <c r="T198" s="53"/>
      <c r="U198" s="5"/>
      <c r="V198" s="5"/>
      <c r="W198" s="5"/>
      <c r="X198" s="5"/>
      <c r="Y198" s="5"/>
      <c r="Z198" s="5"/>
    </row>
    <row r="199" spans="1:26" ht="23.25" customHeight="1">
      <c r="A199" s="51"/>
      <c r="B199" s="50"/>
      <c r="C199" s="51"/>
      <c r="D199" s="51"/>
      <c r="E199" s="50"/>
      <c r="F199" s="51"/>
      <c r="G199" s="50"/>
      <c r="H199" s="51"/>
      <c r="I199" s="51"/>
      <c r="J199" s="51"/>
      <c r="K199" s="50"/>
      <c r="L199" s="51"/>
      <c r="M199" s="51"/>
      <c r="N199" s="51"/>
      <c r="O199" s="45"/>
      <c r="P199" s="52"/>
      <c r="Q199" s="50"/>
      <c r="R199" s="52"/>
      <c r="S199" s="43"/>
      <c r="T199" s="53"/>
      <c r="U199" s="5"/>
      <c r="V199" s="5"/>
      <c r="W199" s="5"/>
      <c r="X199" s="5"/>
      <c r="Y199" s="5"/>
      <c r="Z199" s="5"/>
    </row>
    <row r="200" spans="1:26" ht="23.25" customHeight="1">
      <c r="A200" s="51"/>
      <c r="B200" s="50"/>
      <c r="C200" s="51"/>
      <c r="D200" s="51"/>
      <c r="E200" s="50"/>
      <c r="F200" s="51"/>
      <c r="G200" s="50"/>
      <c r="H200" s="51"/>
      <c r="I200" s="51"/>
      <c r="J200" s="51"/>
      <c r="K200" s="50"/>
      <c r="L200" s="51"/>
      <c r="M200" s="51"/>
      <c r="N200" s="51"/>
      <c r="O200" s="45"/>
      <c r="P200" s="52"/>
      <c r="Q200" s="50"/>
      <c r="R200" s="52"/>
      <c r="S200" s="43"/>
      <c r="T200" s="53"/>
      <c r="U200" s="5"/>
      <c r="V200" s="5"/>
      <c r="W200" s="5"/>
      <c r="X200" s="5"/>
      <c r="Y200" s="5"/>
      <c r="Z200" s="5"/>
    </row>
    <row r="201" spans="1:26" ht="23.25" customHeight="1">
      <c r="A201" s="51"/>
      <c r="B201" s="50"/>
      <c r="C201" s="51"/>
      <c r="D201" s="51"/>
      <c r="E201" s="50"/>
      <c r="F201" s="51"/>
      <c r="G201" s="50"/>
      <c r="H201" s="51"/>
      <c r="I201" s="51"/>
      <c r="J201" s="51"/>
      <c r="K201" s="50"/>
      <c r="L201" s="51"/>
      <c r="M201" s="51"/>
      <c r="N201" s="51"/>
      <c r="O201" s="45"/>
      <c r="P201" s="52"/>
      <c r="Q201" s="50"/>
      <c r="R201" s="52"/>
      <c r="S201" s="43"/>
      <c r="T201" s="53"/>
      <c r="U201" s="5"/>
      <c r="V201" s="5"/>
      <c r="W201" s="5"/>
      <c r="X201" s="5"/>
      <c r="Y201" s="5"/>
      <c r="Z201" s="5"/>
    </row>
    <row r="202" spans="1:26" ht="23.25" customHeight="1">
      <c r="A202" s="51"/>
      <c r="B202" s="50"/>
      <c r="C202" s="51"/>
      <c r="D202" s="51"/>
      <c r="E202" s="50"/>
      <c r="F202" s="51"/>
      <c r="G202" s="50"/>
      <c r="H202" s="51"/>
      <c r="I202" s="51"/>
      <c r="J202" s="51"/>
      <c r="K202" s="50"/>
      <c r="L202" s="51"/>
      <c r="M202" s="51"/>
      <c r="N202" s="51"/>
      <c r="O202" s="45"/>
      <c r="P202" s="52"/>
      <c r="Q202" s="50"/>
      <c r="R202" s="52"/>
      <c r="S202" s="43"/>
      <c r="T202" s="53"/>
      <c r="U202" s="5"/>
      <c r="V202" s="5"/>
      <c r="W202" s="5"/>
      <c r="X202" s="5"/>
      <c r="Y202" s="5"/>
      <c r="Z202" s="5"/>
    </row>
    <row r="203" spans="1:26" ht="23.25" customHeight="1">
      <c r="A203" s="51"/>
      <c r="B203" s="50"/>
      <c r="C203" s="51"/>
      <c r="D203" s="51"/>
      <c r="E203" s="50"/>
      <c r="F203" s="51"/>
      <c r="G203" s="50"/>
      <c r="H203" s="51"/>
      <c r="I203" s="51"/>
      <c r="J203" s="51"/>
      <c r="K203" s="50"/>
      <c r="L203" s="51"/>
      <c r="M203" s="51"/>
      <c r="N203" s="51"/>
      <c r="O203" s="45"/>
      <c r="P203" s="52"/>
      <c r="Q203" s="50"/>
      <c r="R203" s="52"/>
      <c r="S203" s="43"/>
      <c r="T203" s="53"/>
      <c r="U203" s="5"/>
      <c r="V203" s="5"/>
      <c r="W203" s="5"/>
      <c r="X203" s="5"/>
      <c r="Y203" s="5"/>
      <c r="Z203" s="5"/>
    </row>
    <row r="204" spans="1:26" ht="23.25" customHeight="1">
      <c r="A204" s="51"/>
      <c r="B204" s="50"/>
      <c r="C204" s="51"/>
      <c r="D204" s="51"/>
      <c r="E204" s="50"/>
      <c r="F204" s="51"/>
      <c r="G204" s="50"/>
      <c r="H204" s="51"/>
      <c r="I204" s="51"/>
      <c r="J204" s="51"/>
      <c r="K204" s="50"/>
      <c r="L204" s="51"/>
      <c r="M204" s="51"/>
      <c r="N204" s="51"/>
      <c r="O204" s="45"/>
      <c r="P204" s="52"/>
      <c r="Q204" s="50"/>
      <c r="R204" s="52"/>
      <c r="S204" s="43"/>
      <c r="T204" s="53"/>
      <c r="U204" s="5"/>
      <c r="V204" s="5"/>
      <c r="W204" s="5"/>
      <c r="X204" s="5"/>
      <c r="Y204" s="5"/>
      <c r="Z204" s="5"/>
    </row>
    <row r="205" spans="1:26" ht="23.25" customHeight="1">
      <c r="A205" s="59"/>
      <c r="B205" s="60"/>
      <c r="C205" s="59"/>
      <c r="D205" s="59"/>
      <c r="E205" s="60"/>
      <c r="F205" s="59"/>
      <c r="G205" s="60"/>
      <c r="H205" s="59"/>
      <c r="I205" s="59"/>
      <c r="J205" s="59"/>
      <c r="K205" s="60"/>
      <c r="L205" s="59"/>
      <c r="M205" s="59"/>
      <c r="N205" s="59"/>
      <c r="O205" s="45"/>
      <c r="P205" s="52"/>
      <c r="Q205" s="50"/>
      <c r="R205" s="52"/>
      <c r="S205" s="43"/>
      <c r="T205" s="53"/>
      <c r="U205" s="5"/>
      <c r="V205" s="5"/>
      <c r="W205" s="5"/>
      <c r="X205" s="5"/>
      <c r="Y205" s="5"/>
      <c r="Z205" s="5"/>
    </row>
    <row r="206" spans="1:26" ht="23.25" customHeight="1">
      <c r="A206" s="51"/>
      <c r="B206" s="50"/>
      <c r="C206" s="51"/>
      <c r="D206" s="51"/>
      <c r="E206" s="50"/>
      <c r="F206" s="51"/>
      <c r="G206" s="50"/>
      <c r="H206" s="51"/>
      <c r="I206" s="51"/>
      <c r="J206" s="51"/>
      <c r="K206" s="50"/>
      <c r="L206" s="51"/>
      <c r="M206" s="51"/>
      <c r="N206" s="51"/>
      <c r="O206" s="45"/>
      <c r="P206" s="52"/>
      <c r="Q206" s="50"/>
      <c r="R206" s="52"/>
      <c r="S206" s="43"/>
      <c r="T206" s="53"/>
      <c r="U206" s="5"/>
      <c r="V206" s="5"/>
      <c r="W206" s="5"/>
      <c r="X206" s="5"/>
      <c r="Y206" s="5"/>
      <c r="Z206" s="5"/>
    </row>
    <row r="207" spans="1:26" ht="23.25" customHeight="1">
      <c r="A207" s="51"/>
      <c r="B207" s="50"/>
      <c r="C207" s="51"/>
      <c r="D207" s="51"/>
      <c r="E207" s="50"/>
      <c r="F207" s="51"/>
      <c r="G207" s="50"/>
      <c r="H207" s="51"/>
      <c r="I207" s="51"/>
      <c r="J207" s="51"/>
      <c r="K207" s="50"/>
      <c r="L207" s="51"/>
      <c r="M207" s="51"/>
      <c r="N207" s="51"/>
      <c r="O207" s="45"/>
      <c r="P207" s="52"/>
      <c r="Q207" s="50"/>
      <c r="R207" s="52"/>
      <c r="S207" s="43"/>
      <c r="T207" s="53"/>
      <c r="U207" s="5"/>
      <c r="V207" s="5"/>
      <c r="W207" s="5"/>
      <c r="X207" s="5"/>
      <c r="Y207" s="5"/>
      <c r="Z207" s="5"/>
    </row>
    <row r="208" spans="1:26" ht="23.25" customHeight="1">
      <c r="A208" s="51"/>
      <c r="B208" s="50"/>
      <c r="C208" s="51"/>
      <c r="D208" s="51"/>
      <c r="E208" s="50"/>
      <c r="F208" s="51"/>
      <c r="G208" s="50"/>
      <c r="H208" s="51"/>
      <c r="I208" s="51"/>
      <c r="J208" s="51"/>
      <c r="K208" s="50"/>
      <c r="L208" s="51"/>
      <c r="M208" s="51"/>
      <c r="N208" s="51"/>
      <c r="O208" s="45"/>
      <c r="P208" s="52"/>
      <c r="Q208" s="50"/>
      <c r="R208" s="52"/>
      <c r="S208" s="43"/>
      <c r="T208" s="53"/>
      <c r="U208" s="5"/>
      <c r="V208" s="5"/>
      <c r="W208" s="5"/>
      <c r="X208" s="5"/>
      <c r="Y208" s="5"/>
      <c r="Z208" s="5"/>
    </row>
    <row r="209" spans="1:26" ht="23.25" customHeight="1">
      <c r="A209" s="51"/>
      <c r="B209" s="50"/>
      <c r="C209" s="51"/>
      <c r="D209" s="51"/>
      <c r="E209" s="50"/>
      <c r="F209" s="51"/>
      <c r="G209" s="50"/>
      <c r="H209" s="51"/>
      <c r="I209" s="51"/>
      <c r="J209" s="51"/>
      <c r="K209" s="50"/>
      <c r="L209" s="51"/>
      <c r="M209" s="51"/>
      <c r="N209" s="51"/>
      <c r="O209" s="45"/>
      <c r="P209" s="52"/>
      <c r="Q209" s="50"/>
      <c r="R209" s="52"/>
      <c r="S209" s="43"/>
      <c r="T209" s="53"/>
      <c r="U209" s="5"/>
      <c r="V209" s="5"/>
      <c r="W209" s="5"/>
      <c r="X209" s="5"/>
      <c r="Y209" s="5"/>
      <c r="Z209" s="5"/>
    </row>
    <row r="210" spans="1:26" ht="23.25" customHeight="1">
      <c r="A210" s="51"/>
      <c r="B210" s="50"/>
      <c r="C210" s="51"/>
      <c r="D210" s="51"/>
      <c r="E210" s="50"/>
      <c r="F210" s="51"/>
      <c r="G210" s="50"/>
      <c r="H210" s="51"/>
      <c r="I210" s="51"/>
      <c r="J210" s="51"/>
      <c r="K210" s="50"/>
      <c r="L210" s="51"/>
      <c r="M210" s="51"/>
      <c r="N210" s="51"/>
      <c r="O210" s="45"/>
      <c r="P210" s="52"/>
      <c r="Q210" s="50"/>
      <c r="R210" s="52"/>
      <c r="S210" s="43"/>
      <c r="T210" s="53"/>
      <c r="U210" s="5"/>
      <c r="V210" s="5"/>
      <c r="W210" s="5"/>
      <c r="X210" s="5"/>
      <c r="Y210" s="5"/>
      <c r="Z210" s="5"/>
    </row>
    <row r="211" spans="1:26" ht="23.25" customHeight="1">
      <c r="A211" s="5"/>
      <c r="B211" s="5"/>
      <c r="C211" s="5"/>
      <c r="D211" s="5"/>
      <c r="E211" s="5"/>
      <c r="F211" s="5"/>
      <c r="G211" s="5"/>
      <c r="H211" s="5"/>
      <c r="I211" s="5"/>
      <c r="J211" s="5"/>
      <c r="K211" s="5"/>
      <c r="L211" s="5"/>
      <c r="M211" s="5"/>
      <c r="N211" s="5"/>
      <c r="O211" s="5"/>
      <c r="P211" s="66"/>
      <c r="Q211" s="5"/>
      <c r="R211" s="66"/>
      <c r="S211" s="66"/>
      <c r="T211" s="5"/>
      <c r="U211" s="5"/>
      <c r="V211" s="5"/>
      <c r="W211" s="5"/>
      <c r="X211" s="5"/>
      <c r="Y211" s="5"/>
      <c r="Z211" s="5"/>
    </row>
    <row r="212" spans="1:26" ht="15.75" customHeight="1">
      <c r="A212" s="5"/>
      <c r="B212" s="5"/>
      <c r="C212" s="5"/>
      <c r="D212" s="5"/>
      <c r="E212" s="5"/>
      <c r="F212" s="5"/>
      <c r="G212" s="5"/>
      <c r="H212" s="5"/>
      <c r="I212" s="5"/>
      <c r="J212" s="5"/>
      <c r="K212" s="5"/>
      <c r="L212" s="5"/>
      <c r="M212" s="5"/>
      <c r="N212" s="5"/>
      <c r="O212" s="5"/>
      <c r="P212" s="66"/>
      <c r="Q212" s="5"/>
      <c r="R212" s="66"/>
      <c r="S212" s="66"/>
      <c r="T212" s="5"/>
      <c r="U212" s="5"/>
      <c r="V212" s="5"/>
      <c r="W212" s="5"/>
      <c r="X212" s="5"/>
      <c r="Y212" s="5"/>
      <c r="Z212" s="5"/>
    </row>
    <row r="213" spans="1:26" ht="15.75" customHeight="1">
      <c r="A213" s="5"/>
      <c r="B213" s="5"/>
      <c r="C213" s="5"/>
      <c r="D213" s="5"/>
      <c r="E213" s="5"/>
      <c r="F213" s="5"/>
      <c r="G213" s="5"/>
      <c r="H213" s="5"/>
      <c r="I213" s="5"/>
      <c r="J213" s="5"/>
      <c r="K213" s="5"/>
      <c r="L213" s="5"/>
      <c r="M213" s="5"/>
      <c r="N213" s="5"/>
      <c r="O213" s="5"/>
      <c r="P213" s="66"/>
      <c r="Q213" s="5"/>
      <c r="R213" s="66"/>
      <c r="S213" s="66"/>
      <c r="T213" s="5"/>
      <c r="U213" s="5"/>
      <c r="V213" s="5"/>
      <c r="W213" s="5"/>
      <c r="X213" s="5"/>
      <c r="Y213" s="5"/>
      <c r="Z213" s="5"/>
    </row>
    <row r="214" spans="1:26" ht="15.75" customHeight="1">
      <c r="A214" s="5"/>
      <c r="B214" s="5"/>
      <c r="C214" s="5"/>
      <c r="D214" s="5"/>
      <c r="E214" s="5"/>
      <c r="F214" s="5"/>
      <c r="G214" s="5"/>
      <c r="H214" s="5"/>
      <c r="I214" s="5"/>
      <c r="J214" s="5"/>
      <c r="K214" s="5"/>
      <c r="L214" s="5"/>
      <c r="M214" s="5"/>
      <c r="N214" s="5"/>
      <c r="O214" s="5"/>
      <c r="P214" s="66"/>
      <c r="Q214" s="5"/>
      <c r="R214" s="66"/>
      <c r="S214" s="66"/>
      <c r="T214" s="5"/>
      <c r="U214" s="5"/>
      <c r="V214" s="5"/>
      <c r="W214" s="5"/>
      <c r="X214" s="5"/>
      <c r="Y214" s="5"/>
      <c r="Z214" s="5"/>
    </row>
    <row r="215" spans="1:26" ht="15.75" customHeight="1">
      <c r="A215" s="5"/>
      <c r="B215" s="5"/>
      <c r="C215" s="5"/>
      <c r="D215" s="5"/>
      <c r="E215" s="5"/>
      <c r="F215" s="5"/>
      <c r="G215" s="5"/>
      <c r="H215" s="5"/>
      <c r="I215" s="5"/>
      <c r="J215" s="5"/>
      <c r="K215" s="5"/>
      <c r="L215" s="5"/>
      <c r="M215" s="5"/>
      <c r="N215" s="5"/>
      <c r="O215" s="5"/>
      <c r="P215" s="66"/>
      <c r="Q215" s="5"/>
      <c r="R215" s="66"/>
      <c r="S215" s="66"/>
      <c r="T215" s="5"/>
      <c r="U215" s="5"/>
      <c r="V215" s="5"/>
      <c r="W215" s="5"/>
      <c r="X215" s="5"/>
      <c r="Y215" s="5"/>
      <c r="Z215" s="5"/>
    </row>
    <row r="216" spans="1:26" ht="15.75" customHeight="1">
      <c r="A216" s="5"/>
      <c r="B216" s="5"/>
      <c r="C216" s="5"/>
      <c r="D216" s="5"/>
      <c r="E216" s="5"/>
      <c r="F216" s="5"/>
      <c r="G216" s="5"/>
      <c r="H216" s="5"/>
      <c r="I216" s="5"/>
      <c r="J216" s="5"/>
      <c r="K216" s="5"/>
      <c r="L216" s="5"/>
      <c r="M216" s="5"/>
      <c r="N216" s="5"/>
      <c r="O216" s="5"/>
      <c r="P216" s="66"/>
      <c r="Q216" s="5"/>
      <c r="R216" s="66"/>
      <c r="S216" s="66"/>
      <c r="T216" s="5"/>
      <c r="U216" s="5"/>
      <c r="V216" s="5"/>
      <c r="W216" s="5"/>
      <c r="X216" s="5"/>
      <c r="Y216" s="5"/>
      <c r="Z216" s="5"/>
    </row>
    <row r="217" spans="1:26" ht="15.75" customHeight="1">
      <c r="A217" s="5"/>
      <c r="B217" s="5"/>
      <c r="C217" s="5"/>
      <c r="D217" s="5"/>
      <c r="E217" s="5"/>
      <c r="F217" s="5"/>
      <c r="G217" s="5"/>
      <c r="H217" s="5"/>
      <c r="I217" s="5"/>
      <c r="J217" s="5"/>
      <c r="K217" s="5"/>
      <c r="L217" s="5"/>
      <c r="M217" s="5"/>
      <c r="N217" s="5"/>
      <c r="O217" s="5"/>
      <c r="P217" s="66"/>
      <c r="Q217" s="5"/>
      <c r="R217" s="66"/>
      <c r="S217" s="66"/>
      <c r="T217" s="5"/>
      <c r="U217" s="5"/>
      <c r="V217" s="5"/>
      <c r="W217" s="5"/>
      <c r="X217" s="5"/>
      <c r="Y217" s="5"/>
      <c r="Z217" s="5"/>
    </row>
    <row r="218" spans="1:26" ht="15.75" customHeight="1">
      <c r="A218" s="5"/>
      <c r="B218" s="5"/>
      <c r="C218" s="5"/>
      <c r="D218" s="5"/>
      <c r="E218" s="5"/>
      <c r="F218" s="5"/>
      <c r="G218" s="5"/>
      <c r="H218" s="5"/>
      <c r="I218" s="5"/>
      <c r="J218" s="5"/>
      <c r="K218" s="5"/>
      <c r="L218" s="5"/>
      <c r="M218" s="5"/>
      <c r="N218" s="5"/>
      <c r="O218" s="5"/>
      <c r="P218" s="66"/>
      <c r="Q218" s="5"/>
      <c r="R218" s="66"/>
      <c r="S218" s="66"/>
      <c r="T218" s="5"/>
      <c r="U218" s="5"/>
      <c r="V218" s="5"/>
      <c r="W218" s="5"/>
      <c r="X218" s="5"/>
      <c r="Y218" s="5"/>
      <c r="Z218" s="5"/>
    </row>
    <row r="219" spans="1:26" ht="15.75" customHeight="1">
      <c r="A219" s="5"/>
      <c r="B219" s="5"/>
      <c r="C219" s="5"/>
      <c r="D219" s="5"/>
      <c r="E219" s="5"/>
      <c r="F219" s="5"/>
      <c r="G219" s="5"/>
      <c r="H219" s="5"/>
      <c r="I219" s="5"/>
      <c r="J219" s="5"/>
      <c r="K219" s="5"/>
      <c r="L219" s="5"/>
      <c r="M219" s="5"/>
      <c r="N219" s="5"/>
      <c r="O219" s="5"/>
      <c r="P219" s="66"/>
      <c r="Q219" s="5"/>
      <c r="R219" s="66"/>
      <c r="S219" s="66"/>
      <c r="T219" s="5"/>
      <c r="U219" s="5"/>
      <c r="V219" s="5"/>
      <c r="W219" s="5"/>
      <c r="X219" s="5"/>
      <c r="Y219" s="5"/>
      <c r="Z219" s="5"/>
    </row>
    <row r="220" spans="1:26" ht="15.75" customHeight="1">
      <c r="A220" s="5"/>
      <c r="B220" s="5"/>
      <c r="C220" s="5"/>
      <c r="D220" s="5"/>
      <c r="E220" s="5"/>
      <c r="F220" s="5"/>
      <c r="G220" s="5"/>
      <c r="H220" s="5"/>
      <c r="I220" s="5"/>
      <c r="J220" s="5"/>
      <c r="K220" s="5"/>
      <c r="L220" s="5"/>
      <c r="M220" s="5"/>
      <c r="N220" s="5"/>
      <c r="O220" s="5"/>
      <c r="P220" s="66"/>
      <c r="Q220" s="5"/>
      <c r="R220" s="66"/>
      <c r="S220" s="66"/>
      <c r="T220" s="5"/>
      <c r="U220" s="5"/>
      <c r="V220" s="5"/>
      <c r="W220" s="5"/>
      <c r="X220" s="5"/>
      <c r="Y220" s="5"/>
      <c r="Z220" s="5"/>
    </row>
    <row r="221" spans="1:26" ht="15.75" customHeight="1">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5.75" customHeight="1">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5.75" customHeight="1">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5.75" customHeight="1">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5.75" customHeight="1">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5.75" customHeight="1">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5.75" customHeight="1">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5.75" customHeight="1">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5.75" customHeight="1">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5.75" customHeight="1">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5.75" customHeight="1">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5.75" customHeight="1">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5.75" customHeight="1">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5.75" customHeight="1">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5.75" customHeight="1">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5.75" customHeight="1">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5.75" customHeight="1">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5.75" customHeight="1">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5.75" customHeight="1">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5.75" customHeight="1">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5.75" customHeight="1">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5.75" customHeight="1">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5.75" customHeight="1">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5.75" customHeight="1">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5.75" customHeight="1">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5.75" customHeight="1">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5.75" customHeight="1">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5.75" customHeight="1">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5.75" customHeight="1">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5.75" customHeight="1">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5.75" customHeight="1">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5.75" customHeight="1">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5.75" customHeight="1">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5.75" customHeight="1">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5.75" customHeight="1">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5.75" customHeight="1">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5.75" customHeight="1">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5.75" customHeight="1">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5.75" customHeight="1">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5.75" customHeight="1">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5.75" customHeight="1">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5.75" customHeight="1">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5.75" customHeight="1">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5.75" customHeight="1">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5.75" customHeight="1">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5.75" customHeight="1">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5.75" customHeight="1">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5.75" customHeight="1">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5.75" customHeight="1">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5.75" customHeight="1">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5.75" customHeight="1">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5.75" customHeight="1">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5.75" customHeight="1">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5.75" customHeight="1">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5.75" customHeight="1">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5.75" customHeight="1">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5.75" customHeight="1">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5.75" customHeight="1">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5.75" customHeight="1">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5.75" customHeight="1">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5.75" customHeight="1">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5.75" customHeight="1">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5.75" customHeight="1">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5.75" customHeight="1">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5.75" customHeight="1">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5.75" customHeight="1">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5.75" customHeight="1">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5.75" customHeight="1">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5.75" customHeight="1">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5.75" customHeight="1">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5.75" customHeight="1">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5.75" customHeight="1">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5.75" customHeight="1">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5.7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5.7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5.7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5.75" customHeight="1">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5.75" customHeight="1">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5.75" customHeight="1">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5.75" customHeight="1">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5.75" customHeight="1">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5.75" customHeight="1">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5.75" customHeight="1">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5.75" customHeight="1">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5.75" customHeight="1">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5.75" customHeight="1">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5.75" customHeight="1">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5.75" customHeight="1">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5.75" customHeight="1">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5.75" customHeight="1">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5.75" customHeight="1">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5.75" customHeight="1">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5.75" customHeight="1">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5.75" customHeight="1">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5.75" customHeight="1">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5.75" customHeight="1">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5.75" customHeight="1">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5.75" customHeight="1">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5.75" customHeight="1">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5.75" customHeight="1">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5.75" customHeight="1">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5.75" customHeight="1">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5.75" customHeight="1">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5.75" customHeight="1">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5.75"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5.75"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5.75" customHeight="1">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5.75" customHeight="1">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5.75" customHeight="1">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5.75" customHeight="1">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5.75" customHeight="1">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5.75" customHeight="1">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5.75" customHeight="1">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5.75" customHeight="1">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5.75" customHeight="1">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5.75" customHeight="1">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5.75" customHeight="1">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5.75" customHeight="1">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5.75" customHeight="1">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5.75" customHeight="1">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5.75" customHeight="1">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5.75" customHeight="1">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5.75" customHeight="1">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5.75" customHeight="1">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5.75" customHeight="1">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5.75" customHeight="1">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5.75" customHeight="1">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5.75" customHeight="1">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5.75" customHeight="1">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5.75" customHeight="1">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5.75" customHeight="1">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5.75" customHeight="1">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5.75" customHeight="1">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5.75" customHeight="1">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5.75" customHeight="1">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5.75" customHeight="1">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5.75" customHeight="1">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5.75" customHeight="1">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5.75" customHeight="1">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5.75" customHeight="1">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5.75" customHeight="1">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5.75" customHeight="1">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5.75" customHeight="1">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5.75" customHeight="1">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5.75" customHeight="1">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5.75" customHeight="1">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5.75" customHeight="1">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5.75" customHeight="1">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5.75" customHeight="1">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5.75" customHeight="1">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5.75" customHeight="1">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5.75" customHeight="1">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5.75" customHeight="1">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5.75" customHeight="1">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5.75" customHeight="1">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5.75" customHeight="1">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5.75" customHeight="1">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5.75" customHeight="1">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5.75" customHeight="1">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5.75" customHeight="1">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5.75" customHeight="1">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5.75" customHeight="1">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5.75" customHeight="1">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5.75" customHeight="1">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5.75" customHeight="1">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5.75" customHeight="1">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5.75" customHeight="1">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5.75" customHeight="1">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5.75" customHeight="1">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5.75" customHeight="1">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5.75" customHeight="1">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5.75" customHeight="1">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5.75" customHeight="1">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5.75" customHeight="1">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5.75" customHeight="1">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5.75" customHeight="1">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5.75" customHeight="1">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5.75" customHeight="1">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5.75" customHeight="1">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5.75" customHeight="1">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5.75" customHeight="1">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5.75" customHeight="1">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5.75" customHeight="1">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5.75" customHeight="1">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5.75" customHeight="1">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5.75" customHeight="1">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5.75" customHeight="1">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5.75" customHeight="1">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5.75" customHeight="1">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5.75" customHeight="1">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5.75" customHeight="1">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5.75" customHeight="1">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5.75" customHeight="1">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5.75" customHeight="1">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5.75" customHeight="1">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5.75" customHeight="1">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5.75" customHeight="1">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5.75" customHeight="1">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5.75" customHeight="1">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5.75" customHeight="1">
      <c r="A420" s="21"/>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spans="1:26" ht="15.75" customHeight="1">
      <c r="A421" s="21"/>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spans="1:26" ht="15.75" customHeight="1">
      <c r="A422" s="21"/>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spans="1:26" ht="15.75" customHeight="1">
      <c r="A423" s="21"/>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spans="1:26" ht="15.75" customHeight="1">
      <c r="A424" s="21"/>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spans="1:26" ht="15.75" customHeight="1">
      <c r="A425" s="21"/>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spans="1:26" ht="15.75" customHeight="1">
      <c r="A426" s="21"/>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spans="1:26" ht="15.75" customHeight="1">
      <c r="A427" s="21"/>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spans="1:26" ht="15.75" customHeight="1">
      <c r="A428" s="21"/>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spans="1:26" ht="15.75" customHeight="1">
      <c r="A429" s="21"/>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spans="1:26" ht="15.75" customHeight="1">
      <c r="A430" s="21"/>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spans="1:26" ht="15.75" customHeight="1">
      <c r="A431" s="21"/>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spans="1:26" ht="15.75" customHeight="1">
      <c r="A432" s="21"/>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spans="1:26" ht="15.75" customHeight="1">
      <c r="A433" s="21"/>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spans="1:26" ht="15.75" customHeight="1">
      <c r="A434" s="21"/>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spans="1:26" ht="15.75" customHeight="1">
      <c r="A435" s="21"/>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spans="1:26" ht="15.75" customHeight="1">
      <c r="A436" s="21"/>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spans="1:26" ht="15.75" customHeight="1">
      <c r="A437" s="21"/>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spans="1:26" ht="15.75" customHeight="1">
      <c r="A438" s="21"/>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spans="1:26" ht="15.75" customHeight="1">
      <c r="A439" s="21"/>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spans="1:26" ht="15.75" customHeight="1">
      <c r="A440" s="21"/>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spans="1:26" ht="15.75" customHeight="1">
      <c r="A441" s="21"/>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spans="1:26" ht="15.75" customHeight="1">
      <c r="A442" s="21"/>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spans="1:26" ht="15.75" customHeight="1">
      <c r="A443" s="21"/>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spans="1:26" ht="15.75" customHeight="1">
      <c r="A444" s="21"/>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spans="1:26" ht="15.75" customHeight="1">
      <c r="A445" s="21"/>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spans="1:26" ht="15.75" customHeight="1">
      <c r="A446" s="21"/>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spans="1:26" ht="15.75" customHeight="1">
      <c r="A447" s="21"/>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spans="1:26" ht="15.75" customHeight="1">
      <c r="A448" s="21"/>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spans="1:26" ht="15.75" customHeight="1">
      <c r="A449" s="21"/>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spans="1:26" ht="15.75" customHeight="1">
      <c r="A450" s="21"/>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spans="1:26" ht="15.75" customHeight="1">
      <c r="A451" s="21"/>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spans="1:26" ht="15.75" customHeight="1">
      <c r="A452" s="21"/>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spans="1:26" ht="15.75" customHeight="1">
      <c r="A453" s="21"/>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spans="1:26" ht="15.75" customHeight="1">
      <c r="A454" s="21"/>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spans="1:26" ht="15.75" customHeight="1">
      <c r="A455" s="21"/>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spans="1:26" ht="15.75" customHeight="1">
      <c r="A456" s="21"/>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spans="1:26" ht="15.75" customHeight="1">
      <c r="A457" s="21"/>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spans="1:26" ht="15.75" customHeight="1">
      <c r="A458" s="21"/>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spans="1:26" ht="15.75" customHeight="1">
      <c r="A459" s="21"/>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spans="1:26" ht="15.75" customHeight="1">
      <c r="A460" s="21"/>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spans="1:26" ht="15.75" customHeight="1">
      <c r="A461" s="21"/>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spans="1:26" ht="15.75" customHeight="1">
      <c r="A462" s="21"/>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spans="1:26" ht="15.75" customHeight="1">
      <c r="A463" s="21"/>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spans="1:26" ht="15.75" customHeight="1">
      <c r="A464" s="21"/>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spans="1:26" ht="15.75" customHeight="1">
      <c r="A465" s="21"/>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spans="1:26" ht="15.75" customHeight="1">
      <c r="A466" s="21"/>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spans="1:26" ht="15.75" customHeight="1">
      <c r="A467" s="21"/>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spans="1:26" ht="15.75" customHeight="1">
      <c r="A468" s="21"/>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spans="1:26" ht="15.75" customHeight="1">
      <c r="A469" s="21"/>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spans="1:26" ht="15.75" customHeight="1">
      <c r="A470" s="21"/>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spans="1:26" ht="15.75" customHeight="1">
      <c r="A471" s="21"/>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spans="1:26" ht="15.75" customHeight="1">
      <c r="A472" s="21"/>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spans="1:26" ht="15.75" customHeight="1">
      <c r="A473" s="21"/>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spans="1:26" ht="15.75" customHeight="1">
      <c r="A474" s="21"/>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spans="1:26" ht="15.75" customHeight="1">
      <c r="A475" s="21"/>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spans="1:26" ht="15.75" customHeight="1">
      <c r="A476" s="21"/>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spans="1:26" ht="15.75" customHeight="1">
      <c r="A477" s="21"/>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spans="1:26" ht="15.75" customHeight="1">
      <c r="A478" s="21"/>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spans="1:26" ht="15.75" customHeight="1">
      <c r="A479" s="21"/>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spans="1:26" ht="15.75" customHeight="1">
      <c r="A480" s="21"/>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spans="1:26" ht="15.75" customHeight="1">
      <c r="A481" s="21"/>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spans="1:26" ht="15.75" customHeight="1">
      <c r="A482" s="21"/>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spans="1:26" ht="15.75" customHeight="1">
      <c r="A483" s="21"/>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spans="1:26" ht="15.75" customHeight="1">
      <c r="A484" s="21"/>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spans="1:26" ht="15.75" customHeight="1">
      <c r="A485" s="21"/>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spans="1:26" ht="15.75" customHeight="1">
      <c r="A486" s="21"/>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spans="1:26" ht="15.75" customHeight="1">
      <c r="A487" s="21"/>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spans="1:26" ht="15.75" customHeight="1">
      <c r="A488" s="21"/>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spans="1:26" ht="15.75" customHeight="1">
      <c r="A489" s="21"/>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spans="1:26" ht="15.75" customHeight="1">
      <c r="A490" s="21"/>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spans="1:26" ht="15.75" customHeight="1">
      <c r="A491" s="21"/>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spans="1:26" ht="15.75" customHeight="1">
      <c r="A492" s="21"/>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spans="1:26" ht="15.75" customHeight="1">
      <c r="A493" s="21"/>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spans="1:26" ht="15.75" customHeight="1">
      <c r="A494" s="21"/>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spans="1:26" ht="15.75" customHeight="1">
      <c r="A495" s="21"/>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spans="1:26" ht="15.75" customHeight="1">
      <c r="A496" s="21"/>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spans="1:26" ht="15.75" customHeight="1">
      <c r="A497" s="21"/>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spans="1:26" ht="15.75" customHeight="1">
      <c r="A498" s="21"/>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spans="1:26" ht="15.75" customHeight="1">
      <c r="A499" s="21"/>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spans="1:26" ht="15.75" customHeight="1">
      <c r="A500" s="21"/>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spans="1:26" ht="15.75" customHeight="1">
      <c r="A501" s="21"/>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spans="1:26" ht="15.75" customHeight="1">
      <c r="A502" s="21"/>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spans="1:26" ht="15.75" customHeight="1">
      <c r="A503" s="21"/>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spans="1:26" ht="15.75" customHeight="1">
      <c r="A504" s="21"/>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spans="1:26" ht="15.75" customHeight="1">
      <c r="A505" s="21"/>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spans="1:26" ht="15.75" customHeight="1">
      <c r="A506" s="21"/>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spans="1:26" ht="15.75" customHeight="1">
      <c r="A507" s="21"/>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spans="1:26" ht="15.75" customHeight="1">
      <c r="A508" s="21"/>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spans="1:26" ht="15.75" customHeight="1">
      <c r="A509" s="21"/>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spans="1:26" ht="15.75" customHeight="1">
      <c r="A510" s="21"/>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spans="1:26" ht="15.75" customHeight="1">
      <c r="A511" s="21"/>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spans="1:26" ht="15.75" customHeight="1">
      <c r="A512" s="21"/>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spans="1:26" ht="15.75" customHeight="1">
      <c r="A513" s="21"/>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spans="1:26" ht="15.75" customHeight="1">
      <c r="A514" s="21"/>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spans="1:26" ht="15.75" customHeight="1">
      <c r="A515" s="21"/>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spans="1:26" ht="15.75" customHeight="1">
      <c r="A516" s="21"/>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spans="1:26" ht="15.75" customHeight="1">
      <c r="A517" s="21"/>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spans="1:26" ht="15.75" customHeight="1">
      <c r="A518" s="21"/>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spans="1:26" ht="15.75" customHeight="1">
      <c r="A519" s="21"/>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spans="1:26" ht="15.75" customHeight="1">
      <c r="A520" s="21"/>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spans="1:26" ht="15.75" customHeight="1">
      <c r="A521" s="21"/>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spans="1:26" ht="15.75" customHeight="1">
      <c r="A522" s="21"/>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spans="1:26" ht="15.75" customHeight="1">
      <c r="A523" s="21"/>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spans="1:26" ht="15.75" customHeight="1">
      <c r="A524" s="21"/>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spans="1:26" ht="15.75" customHeight="1">
      <c r="A525" s="21"/>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spans="1:26" ht="15.75" customHeight="1">
      <c r="A526" s="21"/>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spans="1:26" ht="15.75" customHeight="1">
      <c r="A527" s="21"/>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spans="1:26" ht="15.75" customHeight="1">
      <c r="A528" s="21"/>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spans="1:26" ht="15.75" customHeight="1">
      <c r="A529" s="21"/>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spans="1:26" ht="15.75" customHeight="1">
      <c r="A530" s="21"/>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spans="1:26" ht="15.75" customHeight="1">
      <c r="A531" s="21"/>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spans="1:26" ht="15.75" customHeight="1">
      <c r="A532" s="21"/>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spans="1:26" ht="15.75" customHeight="1">
      <c r="A533" s="21"/>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spans="1:26" ht="15.75" customHeight="1">
      <c r="A534" s="21"/>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spans="1:26" ht="15.75" customHeight="1">
      <c r="A535" s="21"/>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spans="1:26" ht="15.75" customHeight="1">
      <c r="A536" s="21"/>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spans="1:26" ht="15.75" customHeight="1">
      <c r="A537" s="21"/>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spans="1:26" ht="15.75" customHeight="1">
      <c r="A538" s="21"/>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spans="1:26" ht="15.75" customHeight="1">
      <c r="A539" s="21"/>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spans="1:26" ht="15.75" customHeight="1">
      <c r="A540" s="21"/>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spans="1:26" ht="15.75" customHeight="1">
      <c r="A541" s="21"/>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spans="1:26" ht="15.75" customHeight="1">
      <c r="A542" s="21"/>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spans="1:26" ht="15.75" customHeight="1">
      <c r="A543" s="21"/>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spans="1:26" ht="15.75" customHeight="1">
      <c r="A544" s="21"/>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spans="1:26" ht="15.75" customHeight="1">
      <c r="A545" s="21"/>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spans="1:26" ht="15.75" customHeight="1">
      <c r="A546" s="21"/>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spans="1:26" ht="15.75" customHeight="1">
      <c r="A547" s="21"/>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spans="1:26" ht="15.75" customHeight="1">
      <c r="A548" s="21"/>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spans="1:26" ht="15.75" customHeight="1">
      <c r="A549" s="21"/>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spans="1:26" ht="15.75" customHeight="1">
      <c r="A550" s="21"/>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spans="1:26" ht="15.75" customHeight="1">
      <c r="A551" s="21"/>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spans="1:26" ht="15.75" customHeight="1">
      <c r="A552" s="21"/>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spans="1:26" ht="15.75" customHeight="1">
      <c r="A553" s="21"/>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spans="1:26" ht="15.75" customHeight="1">
      <c r="A554" s="21"/>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spans="1:26" ht="15.75" customHeight="1">
      <c r="A555" s="21"/>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spans="1:26" ht="15.75" customHeight="1">
      <c r="A556" s="21"/>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spans="1:26" ht="15.75" customHeight="1">
      <c r="A557" s="21"/>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spans="1:26" ht="15.75" customHeight="1">
      <c r="A558" s="21"/>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spans="1:26" ht="15.75" customHeight="1">
      <c r="A559" s="21"/>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spans="1:26" ht="15.75" customHeight="1">
      <c r="A560" s="21"/>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spans="1:26" ht="15.75" customHeight="1">
      <c r="A561" s="21"/>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spans="1:26" ht="15.75" customHeight="1">
      <c r="A562" s="21"/>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spans="1:26" ht="15.75" customHeight="1">
      <c r="A563" s="21"/>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spans="1:26" ht="15.75" customHeight="1">
      <c r="A564" s="21"/>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spans="1:26" ht="15.75" customHeight="1">
      <c r="A565" s="21"/>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spans="1:26" ht="15.75" customHeight="1">
      <c r="A566" s="21"/>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spans="1:26" ht="15.75" customHeight="1">
      <c r="A567" s="21"/>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spans="1:26" ht="15.75" customHeight="1">
      <c r="A568" s="21"/>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spans="1:26" ht="15.75" customHeight="1">
      <c r="A569" s="21"/>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spans="1:26" ht="15.75" customHeight="1">
      <c r="A570" s="21"/>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spans="1:26" ht="15.75" customHeight="1">
      <c r="A571" s="21"/>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spans="1:26" ht="15.75" customHeight="1">
      <c r="A572" s="21"/>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spans="1:26" ht="15.75" customHeight="1">
      <c r="A573" s="21"/>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spans="1:26" ht="15.75" customHeight="1">
      <c r="A574" s="21"/>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spans="1:26" ht="15.75" customHeight="1">
      <c r="A575" s="21"/>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spans="1:26" ht="15.75" customHeight="1">
      <c r="A576" s="21"/>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spans="1:26" ht="15.75" customHeight="1">
      <c r="A577" s="21"/>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spans="1:26" ht="15.75" customHeight="1">
      <c r="A578" s="21"/>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spans="1:26" ht="15.75" customHeight="1">
      <c r="A579" s="21"/>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spans="1:26" ht="15.75" customHeight="1">
      <c r="A580" s="21"/>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spans="1:26" ht="15.75" customHeight="1">
      <c r="A581" s="21"/>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spans="1:26" ht="15.75" customHeight="1">
      <c r="A582" s="21"/>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spans="1:26" ht="15.75" customHeight="1">
      <c r="A583" s="21"/>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spans="1:26" ht="15.75" customHeight="1">
      <c r="A584" s="21"/>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spans="1:26" ht="15.75" customHeight="1">
      <c r="A585" s="21"/>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spans="1:26" ht="15.75" customHeight="1">
      <c r="A586" s="21"/>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spans="1:26" ht="15.75" customHeight="1">
      <c r="A587" s="21"/>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spans="1:26" ht="15.75" customHeight="1">
      <c r="A588" s="21"/>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spans="1:26" ht="15.75" customHeight="1">
      <c r="A589" s="21"/>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spans="1:26" ht="15.75" customHeight="1">
      <c r="A590" s="21"/>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spans="1:26" ht="15.75" customHeight="1">
      <c r="A591" s="21"/>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spans="1:26" ht="15.75" customHeight="1">
      <c r="A592" s="21"/>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spans="1:26" ht="15.75" customHeight="1">
      <c r="A593" s="21"/>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spans="1:26" ht="15.75" customHeight="1">
      <c r="A594" s="21"/>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spans="1:26" ht="15.75" customHeight="1">
      <c r="A595" s="21"/>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spans="1:26" ht="15.75" customHeight="1">
      <c r="A596" s="21"/>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spans="1:26" ht="15.75" customHeight="1">
      <c r="A597" s="21"/>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spans="1:26" ht="15.75" customHeight="1">
      <c r="A598" s="21"/>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spans="1:26" ht="15.75" customHeight="1">
      <c r="A599" s="21"/>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spans="1:26" ht="15.75" customHeight="1">
      <c r="A600" s="21"/>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spans="1:26" ht="15.75" customHeight="1">
      <c r="A601" s="21"/>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spans="1:26" ht="15.75" customHeight="1">
      <c r="A602" s="21"/>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spans="1:26" ht="15.75" customHeight="1">
      <c r="A603" s="21"/>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spans="1:26" ht="15.75" customHeight="1">
      <c r="A604" s="21"/>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spans="1:26" ht="15.75" customHeight="1">
      <c r="A605" s="21"/>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spans="1:26" ht="15.75" customHeight="1">
      <c r="A606" s="21"/>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spans="1:26" ht="15.75" customHeight="1">
      <c r="A607" s="21"/>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spans="1:26" ht="15.75" customHeight="1">
      <c r="A608" s="21"/>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spans="1:26" ht="15.75" customHeight="1">
      <c r="A609" s="21"/>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spans="1:26" ht="15.75" customHeight="1">
      <c r="A610" s="21"/>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spans="1:26" ht="15.75" customHeight="1">
      <c r="A611" s="21"/>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spans="1:26" ht="15.75" customHeight="1">
      <c r="A612" s="21"/>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spans="1:26" ht="15.75" customHeight="1">
      <c r="A613" s="21"/>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spans="1:26" ht="15.75" customHeight="1">
      <c r="A614" s="21"/>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spans="1:26" ht="15.75" customHeight="1">
      <c r="A615" s="21"/>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spans="1:26" ht="15.75" customHeight="1">
      <c r="A616" s="21"/>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spans="1:26" ht="15.75" customHeight="1">
      <c r="A617" s="21"/>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spans="1:26" ht="15.75" customHeight="1">
      <c r="A618" s="21"/>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spans="1:26" ht="15.75" customHeight="1">
      <c r="A619" s="21"/>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spans="1:26" ht="15.75" customHeight="1">
      <c r="A620" s="21"/>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spans="1:26" ht="15.75" customHeight="1">
      <c r="A621" s="21"/>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spans="1:26" ht="15.75" customHeight="1">
      <c r="A622" s="21"/>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spans="1:26" ht="15.75" customHeight="1">
      <c r="A623" s="21"/>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spans="1:26" ht="15.75" customHeight="1">
      <c r="A624" s="21"/>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spans="1:26" ht="15.75" customHeight="1">
      <c r="A625" s="21"/>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spans="1:26" ht="15.75" customHeight="1">
      <c r="A626" s="21"/>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spans="1:26" ht="15.75" customHeight="1">
      <c r="A627" s="21"/>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spans="1:26" ht="15.75" customHeight="1">
      <c r="A628" s="21"/>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spans="1:26" ht="15.75" customHeight="1">
      <c r="A629" s="21"/>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spans="1:26" ht="15.75" customHeight="1">
      <c r="A630" s="21"/>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spans="1:26" ht="15.75" customHeight="1">
      <c r="A631" s="21"/>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spans="1:26" ht="15.75" customHeight="1">
      <c r="A632" s="21"/>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spans="1:26" ht="15.75" customHeight="1">
      <c r="A633" s="21"/>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spans="1:26" ht="15.75" customHeight="1">
      <c r="A634" s="21"/>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spans="1:26" ht="15.75" customHeight="1">
      <c r="A635" s="21"/>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spans="1:26" ht="15.75" customHeight="1">
      <c r="A636" s="21"/>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spans="1:26" ht="15.75" customHeight="1">
      <c r="A637" s="21"/>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spans="1:26" ht="15.75" customHeight="1">
      <c r="A638" s="21"/>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spans="1:26" ht="15.75" customHeight="1">
      <c r="A639" s="21"/>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spans="1:26" ht="15.75" customHeight="1">
      <c r="A640" s="21"/>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spans="1:26" ht="15.75" customHeight="1">
      <c r="A641" s="21"/>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spans="1:26" ht="15.75" customHeight="1">
      <c r="A642" s="21"/>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spans="1:26" ht="15.75" customHeight="1">
      <c r="A643" s="21"/>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spans="1:26" ht="15.75" customHeight="1">
      <c r="A644" s="21"/>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spans="1:26" ht="15.75" customHeight="1">
      <c r="A645" s="21"/>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spans="1:26" ht="15.75" customHeight="1">
      <c r="A646" s="21"/>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spans="1:26" ht="15.75" customHeight="1">
      <c r="A647" s="21"/>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spans="1:26" ht="15.75" customHeight="1">
      <c r="A648" s="21"/>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spans="1:26" ht="15.75" customHeight="1">
      <c r="A649" s="21"/>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spans="1:26" ht="15.75" customHeight="1">
      <c r="A650" s="21"/>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spans="1:26" ht="15.75" customHeight="1">
      <c r="A651" s="21"/>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spans="1:26" ht="15.75" customHeight="1">
      <c r="A652" s="21"/>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spans="1:26" ht="15.75" customHeight="1">
      <c r="A653" s="21"/>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spans="1:26" ht="15.75" customHeight="1">
      <c r="A654" s="21"/>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spans="1:26" ht="15.75" customHeight="1">
      <c r="A655" s="21"/>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spans="1:26" ht="15.75" customHeight="1">
      <c r="A656" s="21"/>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spans="1:26" ht="15.75" customHeight="1">
      <c r="A657" s="21"/>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spans="1:26" ht="15.75" customHeight="1">
      <c r="A658" s="21"/>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spans="1:26" ht="15.75" customHeight="1">
      <c r="A659" s="21"/>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spans="1:26" ht="15.75" customHeight="1">
      <c r="A660" s="21"/>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spans="1:26" ht="15.75" customHeight="1">
      <c r="A661" s="21"/>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spans="1:26" ht="15.75" customHeight="1">
      <c r="A662" s="21"/>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spans="1:26" ht="15.75" customHeight="1">
      <c r="A663" s="21"/>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spans="1:26" ht="15.75" customHeight="1">
      <c r="A664" s="21"/>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spans="1:26" ht="15.75" customHeight="1">
      <c r="A665" s="21"/>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spans="1:26" ht="15.75" customHeight="1">
      <c r="A666" s="21"/>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spans="1:26" ht="15.75" customHeight="1">
      <c r="A667" s="21"/>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spans="1:26" ht="15.75" customHeight="1">
      <c r="A668" s="21"/>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spans="1:26" ht="15.75" customHeight="1">
      <c r="A669" s="21"/>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spans="1:26" ht="15.75" customHeight="1">
      <c r="A670" s="21"/>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spans="1:26" ht="15.75" customHeight="1">
      <c r="A671" s="21"/>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spans="1:26" ht="15.75" customHeight="1">
      <c r="A672" s="21"/>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spans="1:26" ht="15.75" customHeight="1">
      <c r="A673" s="21"/>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spans="1:26" ht="15.75" customHeight="1">
      <c r="A674" s="21"/>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spans="1:26" ht="15.75" customHeight="1">
      <c r="A675" s="21"/>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spans="1:26" ht="15.75" customHeight="1">
      <c r="A676" s="21"/>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spans="1:26" ht="15.75" customHeight="1">
      <c r="A677" s="21"/>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spans="1:26" ht="15.75" customHeight="1">
      <c r="A678" s="21"/>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spans="1:26" ht="15.75" customHeight="1">
      <c r="A679" s="21"/>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spans="1:26" ht="15.75" customHeight="1">
      <c r="A680" s="21"/>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spans="1:26" ht="15.75" customHeight="1">
      <c r="A681" s="21"/>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spans="1:26" ht="15.75" customHeight="1">
      <c r="A682" s="21"/>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spans="1:26" ht="15.75" customHeight="1">
      <c r="A683" s="21"/>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spans="1:26" ht="15.75" customHeight="1">
      <c r="A684" s="21"/>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spans="1:26" ht="15.75" customHeight="1">
      <c r="A685" s="21"/>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spans="1:26" ht="15.75" customHeight="1">
      <c r="A686" s="21"/>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spans="1:26" ht="15.75" customHeight="1">
      <c r="A687" s="21"/>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spans="1:26" ht="15.75" customHeight="1">
      <c r="A688" s="21"/>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spans="1:26" ht="15.75" customHeight="1">
      <c r="A689" s="21"/>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spans="1:26" ht="15.75" customHeight="1">
      <c r="A690" s="21"/>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spans="1:26" ht="15.75" customHeight="1">
      <c r="A691" s="21"/>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spans="1:26" ht="15.75" customHeight="1">
      <c r="A692" s="21"/>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spans="1:26" ht="15.75" customHeight="1">
      <c r="A693" s="21"/>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spans="1:26" ht="15.75" customHeight="1">
      <c r="A694" s="21"/>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spans="1:26" ht="15.75" customHeight="1">
      <c r="A695" s="21"/>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spans="1:26" ht="15.75" customHeight="1">
      <c r="A696" s="21"/>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spans="1:26" ht="15.75" customHeight="1">
      <c r="A697" s="21"/>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spans="1:26" ht="15.75" customHeight="1">
      <c r="A698" s="21"/>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spans="1:26" ht="15.75" customHeight="1">
      <c r="A699" s="21"/>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spans="1:26" ht="15.75" customHeight="1">
      <c r="A700" s="21"/>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spans="1:26" ht="15.75" customHeight="1">
      <c r="A701" s="21"/>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spans="1:26" ht="15.75" customHeight="1">
      <c r="A702" s="21"/>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spans="1:26" ht="15.75" customHeight="1">
      <c r="A703" s="21"/>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spans="1:26" ht="15.75" customHeight="1">
      <c r="A704" s="21"/>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spans="1:26" ht="15.75" customHeight="1">
      <c r="A705" s="21"/>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spans="1:26" ht="15.75" customHeight="1">
      <c r="A706" s="21"/>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spans="1:26" ht="15.75" customHeight="1">
      <c r="A707" s="21"/>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spans="1:26" ht="15.75" customHeight="1">
      <c r="A708" s="21"/>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spans="1:26" ht="15.75" customHeight="1">
      <c r="A709" s="21"/>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spans="1:26" ht="15.75" customHeight="1">
      <c r="A710" s="21"/>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spans="1:26" ht="15.75" customHeight="1">
      <c r="A711" s="21"/>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spans="1:26" ht="15.75" customHeight="1">
      <c r="A712" s="21"/>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spans="1:26" ht="15.75" customHeight="1">
      <c r="A713" s="21"/>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spans="1:26" ht="15.75" customHeight="1">
      <c r="A714" s="21"/>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spans="1:26" ht="15.75" customHeight="1">
      <c r="A715" s="21"/>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spans="1:26" ht="15.75" customHeight="1">
      <c r="A716" s="21"/>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spans="1:26" ht="15.75" customHeight="1">
      <c r="A717" s="21"/>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spans="1:26" ht="15.75" customHeight="1">
      <c r="A718" s="21"/>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spans="1:26" ht="15.75" customHeight="1">
      <c r="A719" s="21"/>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spans="1:26" ht="15.75" customHeight="1">
      <c r="A720" s="21"/>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spans="1:26" ht="15.75" customHeight="1">
      <c r="A721" s="21"/>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spans="1:26" ht="15.75" customHeight="1">
      <c r="A722" s="21"/>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spans="1:26" ht="15.75" customHeight="1">
      <c r="A723" s="21"/>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spans="1:26" ht="15.75" customHeight="1">
      <c r="A724" s="21"/>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spans="1:26" ht="15.75" customHeight="1">
      <c r="A725" s="21"/>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spans="1:26" ht="15.75" customHeight="1">
      <c r="A726" s="21"/>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spans="1:26" ht="15.75" customHeight="1">
      <c r="A727" s="21"/>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spans="1:26" ht="15.75" customHeight="1">
      <c r="A728" s="21"/>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spans="1:26" ht="15.75" customHeight="1">
      <c r="A729" s="21"/>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spans="1:26" ht="15.75" customHeight="1">
      <c r="A730" s="21"/>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spans="1:26" ht="15.75" customHeight="1">
      <c r="A731" s="21"/>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spans="1:26" ht="15.75" customHeight="1">
      <c r="A732" s="21"/>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spans="1:26" ht="15.75" customHeight="1">
      <c r="A733" s="21"/>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spans="1:26" ht="15.75" customHeight="1">
      <c r="A734" s="21"/>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spans="1:26" ht="15.75" customHeight="1">
      <c r="A735" s="21"/>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spans="1:26" ht="15.75" customHeight="1">
      <c r="A736" s="21"/>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spans="1:26" ht="15.75" customHeight="1">
      <c r="A737" s="21"/>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spans="1:26" ht="15.75" customHeight="1">
      <c r="A738" s="21"/>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spans="1:26" ht="15.75" customHeight="1">
      <c r="A739" s="21"/>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spans="1:26" ht="15.75" customHeight="1">
      <c r="A740" s="21"/>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spans="1:26" ht="15.75" customHeight="1">
      <c r="A741" s="21"/>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spans="1:26" ht="15.75" customHeight="1">
      <c r="A742" s="21"/>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spans="1:26" ht="15.75" customHeight="1">
      <c r="A743" s="21"/>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spans="1:26" ht="15.75" customHeight="1">
      <c r="A744" s="21"/>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spans="1:26" ht="15.75" customHeight="1">
      <c r="A745" s="21"/>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spans="1:26" ht="15.75" customHeight="1">
      <c r="A746" s="21"/>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spans="1:26" ht="15.75" customHeight="1">
      <c r="A747" s="21"/>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spans="1:26" ht="15.75" customHeight="1">
      <c r="A748" s="21"/>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spans="1:26" ht="15.75" customHeight="1">
      <c r="A749" s="21"/>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spans="1:26" ht="15.75" customHeight="1">
      <c r="A750" s="21"/>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spans="1:26" ht="15.75" customHeight="1">
      <c r="A751" s="21"/>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spans="1:26" ht="15.75" customHeight="1">
      <c r="A752" s="21"/>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spans="1:26" ht="15.75" customHeight="1">
      <c r="A753" s="21"/>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spans="1:26" ht="15.75" customHeight="1">
      <c r="A754" s="21"/>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spans="1:26" ht="15.75" customHeight="1">
      <c r="A755" s="21"/>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spans="1:26" ht="15.75" customHeight="1">
      <c r="A756" s="21"/>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spans="1:26" ht="15.75" customHeight="1">
      <c r="A757" s="21"/>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spans="1:26" ht="15.75" customHeight="1">
      <c r="A758" s="21"/>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spans="1:26" ht="15.75" customHeight="1">
      <c r="A759" s="21"/>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spans="1:26" ht="15.75" customHeight="1">
      <c r="A760" s="21"/>
      <c r="B760" s="21"/>
      <c r="C760" s="21"/>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spans="1:26" ht="15.75" customHeight="1">
      <c r="A761" s="21"/>
      <c r="B761" s="21"/>
      <c r="C761" s="21"/>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spans="1:26" ht="15.75" customHeight="1">
      <c r="A762" s="21"/>
      <c r="B762" s="21"/>
      <c r="C762" s="21"/>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spans="1:26" ht="15.75" customHeight="1">
      <c r="A763" s="21"/>
      <c r="B763" s="21"/>
      <c r="C763" s="21"/>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spans="1:26" ht="15.75" customHeight="1">
      <c r="A764" s="21"/>
      <c r="B764" s="21"/>
      <c r="C764" s="21"/>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spans="1:26" ht="15.75" customHeight="1">
      <c r="A765" s="21"/>
      <c r="B765" s="21"/>
      <c r="C765" s="21"/>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spans="1:26" ht="15.75" customHeight="1">
      <c r="A766" s="21"/>
      <c r="B766" s="21"/>
      <c r="C766" s="21"/>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spans="1:26" ht="15.75" customHeight="1">
      <c r="A767" s="21"/>
      <c r="B767" s="21"/>
      <c r="C767" s="21"/>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spans="1:26" ht="15.75" customHeight="1">
      <c r="A768" s="21"/>
      <c r="B768" s="21"/>
      <c r="C768" s="21"/>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spans="1:26" ht="15.75" customHeight="1">
      <c r="A769" s="21"/>
      <c r="B769" s="21"/>
      <c r="C769" s="21"/>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spans="1:26" ht="15.75" customHeight="1">
      <c r="A770" s="21"/>
      <c r="B770" s="21"/>
      <c r="C770" s="21"/>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spans="1:26" ht="15.75" customHeight="1">
      <c r="A771" s="21"/>
      <c r="B771" s="21"/>
      <c r="C771" s="21"/>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spans="1:26" ht="15.75" customHeight="1">
      <c r="A772" s="21"/>
      <c r="B772" s="21"/>
      <c r="C772" s="21"/>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spans="1:26" ht="15.75" customHeight="1">
      <c r="A773" s="21"/>
      <c r="B773" s="21"/>
      <c r="C773" s="21"/>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spans="1:26" ht="15.75" customHeight="1">
      <c r="A774" s="21"/>
      <c r="B774" s="21"/>
      <c r="C774" s="21"/>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spans="1:26" ht="15.75" customHeight="1">
      <c r="A775" s="21"/>
      <c r="B775" s="21"/>
      <c r="C775" s="21"/>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spans="1:26" ht="15.75" customHeight="1">
      <c r="A776" s="21"/>
      <c r="B776" s="21"/>
      <c r="C776" s="21"/>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spans="1:26" ht="15.75" customHeight="1">
      <c r="A777" s="21"/>
      <c r="B777" s="21"/>
      <c r="C777" s="21"/>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spans="1:26" ht="15.75" customHeight="1">
      <c r="A778" s="21"/>
      <c r="B778" s="21"/>
      <c r="C778" s="21"/>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spans="1:26" ht="15.75" customHeight="1">
      <c r="A779" s="21"/>
      <c r="B779" s="21"/>
      <c r="C779" s="21"/>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spans="1:26" ht="15.75" customHeight="1">
      <c r="A780" s="21"/>
      <c r="B780" s="21"/>
      <c r="C780" s="21"/>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spans="1:26" ht="15.75" customHeight="1">
      <c r="A781" s="21"/>
      <c r="B781" s="21"/>
      <c r="C781" s="21"/>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spans="1:26" ht="15.75" customHeight="1">
      <c r="A782" s="21"/>
      <c r="B782" s="21"/>
      <c r="C782" s="21"/>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spans="1:26" ht="15.75" customHeight="1">
      <c r="A783" s="21"/>
      <c r="B783" s="21"/>
      <c r="C783" s="21"/>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spans="1:26" ht="15.75" customHeight="1">
      <c r="A784" s="21"/>
      <c r="B784" s="21"/>
      <c r="C784" s="21"/>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spans="1:26" ht="15.75" customHeight="1">
      <c r="A785" s="21"/>
      <c r="B785" s="21"/>
      <c r="C785" s="21"/>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spans="1:26" ht="15.75" customHeight="1">
      <c r="A786" s="21"/>
      <c r="B786" s="21"/>
      <c r="C786" s="21"/>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spans="1:26" ht="15.75" customHeight="1">
      <c r="A787" s="21"/>
      <c r="B787" s="21"/>
      <c r="C787" s="21"/>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spans="1:26" ht="15.75" customHeight="1">
      <c r="A788" s="21"/>
      <c r="B788" s="21"/>
      <c r="C788" s="21"/>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spans="1:26" ht="15.75" customHeight="1">
      <c r="A789" s="21"/>
      <c r="B789" s="21"/>
      <c r="C789" s="21"/>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spans="1:26" ht="15.75" customHeight="1">
      <c r="A790" s="21"/>
      <c r="B790" s="21"/>
      <c r="C790" s="21"/>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spans="1:26" ht="15.75" customHeight="1">
      <c r="A791" s="21"/>
      <c r="B791" s="21"/>
      <c r="C791" s="21"/>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spans="1:26" ht="15.75" customHeight="1">
      <c r="A792" s="21"/>
      <c r="B792" s="21"/>
      <c r="C792" s="21"/>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spans="1:26" ht="15.75" customHeight="1">
      <c r="A793" s="21"/>
      <c r="B793" s="21"/>
      <c r="C793" s="21"/>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spans="1:26" ht="15.75" customHeight="1">
      <c r="A794" s="21"/>
      <c r="B794" s="21"/>
      <c r="C794" s="21"/>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spans="1:26" ht="15.75" customHeight="1">
      <c r="A795" s="21"/>
      <c r="B795" s="21"/>
      <c r="C795" s="21"/>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spans="1:26" ht="15.75" customHeight="1">
      <c r="A796" s="21"/>
      <c r="B796" s="21"/>
      <c r="C796" s="21"/>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spans="1:26" ht="15.75" customHeight="1">
      <c r="A797" s="21"/>
      <c r="B797" s="21"/>
      <c r="C797" s="21"/>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spans="1:26" ht="15.75" customHeight="1">
      <c r="A798" s="21"/>
      <c r="B798" s="21"/>
      <c r="C798" s="21"/>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spans="1:26" ht="15.75" customHeight="1">
      <c r="A799" s="21"/>
      <c r="B799" s="21"/>
      <c r="C799" s="21"/>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spans="1:26" ht="15.75" customHeight="1">
      <c r="A800" s="21"/>
      <c r="B800" s="21"/>
      <c r="C800" s="21"/>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spans="1:26" ht="15.75" customHeight="1">
      <c r="A801" s="21"/>
      <c r="B801" s="21"/>
      <c r="C801" s="21"/>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spans="1:26" ht="15.75" customHeight="1">
      <c r="A802" s="21"/>
      <c r="B802" s="21"/>
      <c r="C802" s="21"/>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spans="1:26" ht="15.75" customHeight="1">
      <c r="A803" s="21"/>
      <c r="B803" s="21"/>
      <c r="C803" s="21"/>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spans="1:26" ht="15.75" customHeight="1">
      <c r="A804" s="21"/>
      <c r="B804" s="21"/>
      <c r="C804" s="21"/>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spans="1:26" ht="15.75" customHeight="1">
      <c r="A805" s="21"/>
      <c r="B805" s="21"/>
      <c r="C805" s="21"/>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spans="1:26" ht="15.75" customHeight="1">
      <c r="A806" s="21"/>
      <c r="B806" s="21"/>
      <c r="C806" s="21"/>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spans="1:26" ht="15.75" customHeight="1">
      <c r="A807" s="21"/>
      <c r="B807" s="21"/>
      <c r="C807" s="21"/>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spans="1:26" ht="15.75" customHeight="1">
      <c r="A808" s="21"/>
      <c r="B808" s="21"/>
      <c r="C808" s="21"/>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spans="1:26" ht="15.75" customHeight="1">
      <c r="A809" s="21"/>
      <c r="B809" s="21"/>
      <c r="C809" s="21"/>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spans="1:26" ht="15.75" customHeight="1">
      <c r="A810" s="21"/>
      <c r="B810" s="21"/>
      <c r="C810" s="21"/>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spans="1:26" ht="15.75" customHeight="1">
      <c r="A811" s="21"/>
      <c r="B811" s="21"/>
      <c r="C811" s="21"/>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spans="1:26" ht="15.75" customHeight="1">
      <c r="A812" s="21"/>
      <c r="B812" s="21"/>
      <c r="C812" s="21"/>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spans="1:26" ht="15.75" customHeight="1">
      <c r="A813" s="21"/>
      <c r="B813" s="21"/>
      <c r="C813" s="21"/>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spans="1:26" ht="15.75" customHeight="1">
      <c r="A814" s="21"/>
      <c r="B814" s="21"/>
      <c r="C814" s="21"/>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spans="1:26" ht="15.75" customHeight="1">
      <c r="A815" s="21"/>
      <c r="B815" s="21"/>
      <c r="C815" s="21"/>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spans="1:26" ht="15.75" customHeight="1">
      <c r="A816" s="21"/>
      <c r="B816" s="21"/>
      <c r="C816" s="21"/>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spans="1:26" ht="15.75" customHeight="1">
      <c r="A817" s="21"/>
      <c r="B817" s="21"/>
      <c r="C817" s="21"/>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spans="1:26" ht="15.75" customHeight="1">
      <c r="A818" s="21"/>
      <c r="B818" s="21"/>
      <c r="C818" s="21"/>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spans="1:26" ht="15.75" customHeight="1">
      <c r="A819" s="21"/>
      <c r="B819" s="21"/>
      <c r="C819" s="21"/>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spans="1:26" ht="15.75" customHeight="1">
      <c r="A820" s="21"/>
      <c r="B820" s="21"/>
      <c r="C820" s="21"/>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spans="1:26" ht="15.75" customHeight="1">
      <c r="A821" s="21"/>
      <c r="B821" s="21"/>
      <c r="C821" s="21"/>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spans="1:26" ht="15.75" customHeight="1">
      <c r="A822" s="21"/>
      <c r="B822" s="21"/>
      <c r="C822" s="21"/>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spans="1:26" ht="15.75" customHeight="1">
      <c r="A823" s="21"/>
      <c r="B823" s="21"/>
      <c r="C823" s="21"/>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spans="1:26" ht="15.75" customHeight="1">
      <c r="A824" s="21"/>
      <c r="B824" s="21"/>
      <c r="C824" s="21"/>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spans="1:26" ht="15.75" customHeight="1">
      <c r="A825" s="21"/>
      <c r="B825" s="21"/>
      <c r="C825" s="21"/>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spans="1:26" ht="15.75" customHeight="1">
      <c r="A826" s="21"/>
      <c r="B826" s="21"/>
      <c r="C826" s="21"/>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spans="1:26" ht="15.75" customHeight="1">
      <c r="A827" s="21"/>
      <c r="B827" s="21"/>
      <c r="C827" s="21"/>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spans="1:26" ht="15.75" customHeight="1">
      <c r="A828" s="21"/>
      <c r="B828" s="21"/>
      <c r="C828" s="21"/>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spans="1:26" ht="15.75" customHeight="1">
      <c r="A829" s="21"/>
      <c r="B829" s="21"/>
      <c r="C829" s="21"/>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spans="1:26" ht="15.75" customHeight="1">
      <c r="A830" s="21"/>
      <c r="B830" s="21"/>
      <c r="C830" s="21"/>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spans="1:26" ht="15.75" customHeight="1">
      <c r="A831" s="21"/>
      <c r="B831" s="21"/>
      <c r="C831" s="21"/>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spans="1:26" ht="15.75" customHeight="1">
      <c r="A832" s="21"/>
      <c r="B832" s="21"/>
      <c r="C832" s="21"/>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spans="1:26" ht="15.75" customHeight="1">
      <c r="A833" s="21"/>
      <c r="B833" s="21"/>
      <c r="C833" s="21"/>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spans="1:26" ht="15.75" customHeight="1">
      <c r="A834" s="21"/>
      <c r="B834" s="21"/>
      <c r="C834" s="21"/>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spans="1:26" ht="15.75" customHeight="1">
      <c r="A835" s="21"/>
      <c r="B835" s="21"/>
      <c r="C835" s="21"/>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spans="1:26" ht="15.75" customHeight="1">
      <c r="A836" s="21"/>
      <c r="B836" s="21"/>
      <c r="C836" s="21"/>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spans="1:26" ht="15.75" customHeight="1">
      <c r="A837" s="21"/>
      <c r="B837" s="21"/>
      <c r="C837" s="21"/>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spans="1:26" ht="15.75" customHeight="1">
      <c r="A838" s="21"/>
      <c r="B838" s="21"/>
      <c r="C838" s="21"/>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spans="1:26" ht="15.75" customHeight="1">
      <c r="A839" s="21"/>
      <c r="B839" s="21"/>
      <c r="C839" s="21"/>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spans="1:26" ht="15.75" customHeight="1">
      <c r="A840" s="21"/>
      <c r="B840" s="21"/>
      <c r="C840" s="21"/>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spans="1:26" ht="15.75" customHeight="1">
      <c r="A841" s="21"/>
      <c r="B841" s="21"/>
      <c r="C841" s="21"/>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spans="1:26" ht="15.75" customHeight="1">
      <c r="A842" s="21"/>
      <c r="B842" s="21"/>
      <c r="C842" s="21"/>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spans="1:26" ht="15.75" customHeight="1">
      <c r="A843" s="21"/>
      <c r="B843" s="21"/>
      <c r="C843" s="21"/>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spans="1:26" ht="15.75" customHeight="1">
      <c r="A844" s="21"/>
      <c r="B844" s="21"/>
      <c r="C844" s="21"/>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spans="1:26" ht="15.75" customHeight="1">
      <c r="A845" s="21"/>
      <c r="B845" s="21"/>
      <c r="C845" s="21"/>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spans="1:26" ht="15.75" customHeight="1">
      <c r="A846" s="21"/>
      <c r="B846" s="21"/>
      <c r="C846" s="21"/>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spans="1:26" ht="15.75" customHeight="1">
      <c r="A847" s="21"/>
      <c r="B847" s="21"/>
      <c r="C847" s="21"/>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spans="1:26" ht="15.75" customHeight="1">
      <c r="A848" s="21"/>
      <c r="B848" s="21"/>
      <c r="C848" s="21"/>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spans="1:26" ht="15.75" customHeight="1">
      <c r="A849" s="21"/>
      <c r="B849" s="21"/>
      <c r="C849" s="21"/>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spans="1:26" ht="15.75" customHeight="1">
      <c r="A850" s="21"/>
      <c r="B850" s="21"/>
      <c r="C850" s="21"/>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spans="1:26" ht="15.75" customHeight="1">
      <c r="A851" s="21"/>
      <c r="B851" s="21"/>
      <c r="C851" s="21"/>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spans="1:26" ht="15.75" customHeight="1">
      <c r="A852" s="21"/>
      <c r="B852" s="21"/>
      <c r="C852" s="21"/>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spans="1:26" ht="15.75" customHeight="1">
      <c r="A853" s="21"/>
      <c r="B853" s="21"/>
      <c r="C853" s="21"/>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spans="1:26" ht="15.75" customHeight="1">
      <c r="A854" s="21"/>
      <c r="B854" s="21"/>
      <c r="C854" s="21"/>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spans="1:26" ht="15.75" customHeight="1">
      <c r="A855" s="21"/>
      <c r="B855" s="21"/>
      <c r="C855" s="21"/>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spans="1:26" ht="15.75" customHeight="1">
      <c r="A856" s="21"/>
      <c r="B856" s="21"/>
      <c r="C856" s="21"/>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spans="1:26" ht="15.75" customHeight="1">
      <c r="A857" s="21"/>
      <c r="B857" s="21"/>
      <c r="C857" s="21"/>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spans="1:26" ht="15.75" customHeight="1">
      <c r="A858" s="21"/>
      <c r="B858" s="21"/>
      <c r="C858" s="21"/>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spans="1:26" ht="15.75" customHeight="1">
      <c r="A859" s="21"/>
      <c r="B859" s="21"/>
      <c r="C859" s="21"/>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spans="1:26" ht="15.75" customHeight="1">
      <c r="A860" s="21"/>
      <c r="B860" s="21"/>
      <c r="C860" s="21"/>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spans="1:26" ht="15.75" customHeight="1">
      <c r="A861" s="21"/>
      <c r="B861" s="21"/>
      <c r="C861" s="21"/>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spans="1:26" ht="15.75" customHeight="1">
      <c r="A862" s="21"/>
      <c r="B862" s="21"/>
      <c r="C862" s="21"/>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spans="1:26" ht="15.75" customHeight="1">
      <c r="A863" s="21"/>
      <c r="B863" s="21"/>
      <c r="C863" s="21"/>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spans="1:26" ht="15.75" customHeight="1">
      <c r="A864" s="21"/>
      <c r="B864" s="21"/>
      <c r="C864" s="21"/>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spans="1:26" ht="15.75" customHeight="1">
      <c r="A865" s="21"/>
      <c r="B865" s="21"/>
      <c r="C865" s="21"/>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spans="1:26" ht="15.75" customHeight="1">
      <c r="A866" s="21"/>
      <c r="B866" s="21"/>
      <c r="C866" s="21"/>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spans="1:26" ht="15.75" customHeight="1">
      <c r="A867" s="21"/>
      <c r="B867" s="21"/>
      <c r="C867" s="21"/>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spans="1:26" ht="15.75" customHeight="1">
      <c r="A868" s="21"/>
      <c r="B868" s="21"/>
      <c r="C868" s="21"/>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spans="1:26" ht="15.75" customHeight="1">
      <c r="A869" s="21"/>
      <c r="B869" s="21"/>
      <c r="C869" s="21"/>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spans="1:26" ht="15.75" customHeight="1">
      <c r="A870" s="21"/>
      <c r="B870" s="21"/>
      <c r="C870" s="21"/>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spans="1:26" ht="15.75" customHeight="1">
      <c r="A871" s="21"/>
      <c r="B871" s="21"/>
      <c r="C871" s="21"/>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spans="1:26" ht="15.75" customHeight="1">
      <c r="A872" s="21"/>
      <c r="B872" s="21"/>
      <c r="C872" s="21"/>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spans="1:26" ht="15.75" customHeight="1">
      <c r="A873" s="21"/>
      <c r="B873" s="21"/>
      <c r="C873" s="21"/>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spans="1:26" ht="15.75" customHeight="1">
      <c r="A874" s="21"/>
      <c r="B874" s="21"/>
      <c r="C874" s="21"/>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spans="1:26" ht="15.75" customHeight="1">
      <c r="A875" s="21"/>
      <c r="B875" s="21"/>
      <c r="C875" s="21"/>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spans="1:26" ht="15.75" customHeight="1">
      <c r="A876" s="21"/>
      <c r="B876" s="21"/>
      <c r="C876" s="21"/>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spans="1:26" ht="15.75" customHeight="1">
      <c r="A877" s="21"/>
      <c r="B877" s="21"/>
      <c r="C877" s="21"/>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spans="1:26" ht="15.75" customHeight="1">
      <c r="A878" s="21"/>
      <c r="B878" s="21"/>
      <c r="C878" s="21"/>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spans="1:26" ht="15.75" customHeight="1">
      <c r="A879" s="21"/>
      <c r="B879" s="21"/>
      <c r="C879" s="21"/>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spans="1:26" ht="15.75" customHeight="1">
      <c r="A880" s="21"/>
      <c r="B880" s="21"/>
      <c r="C880" s="21"/>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spans="1:26" ht="15.75" customHeight="1">
      <c r="A881" s="21"/>
      <c r="B881" s="21"/>
      <c r="C881" s="21"/>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spans="1:26" ht="15.75" customHeight="1">
      <c r="A882" s="21"/>
      <c r="B882" s="21"/>
      <c r="C882" s="21"/>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spans="1:26" ht="15.75" customHeight="1">
      <c r="A883" s="21"/>
      <c r="B883" s="21"/>
      <c r="C883" s="21"/>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spans="1:26" ht="15.75" customHeight="1">
      <c r="A884" s="21"/>
      <c r="B884" s="21"/>
      <c r="C884" s="21"/>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spans="1:26" ht="15.75" customHeight="1">
      <c r="A885" s="21"/>
      <c r="B885" s="21"/>
      <c r="C885" s="21"/>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spans="1:26" ht="15.75" customHeight="1">
      <c r="A886" s="21"/>
      <c r="B886" s="21"/>
      <c r="C886" s="21"/>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spans="1:26" ht="15.75" customHeight="1">
      <c r="A887" s="21"/>
      <c r="B887" s="21"/>
      <c r="C887" s="21"/>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spans="1:26" ht="15.75" customHeight="1">
      <c r="A888" s="21"/>
      <c r="B888" s="21"/>
      <c r="C888" s="21"/>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spans="1:26" ht="15.75" customHeight="1">
      <c r="A889" s="21"/>
      <c r="B889" s="21"/>
      <c r="C889" s="21"/>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spans="1:26" ht="15.75" customHeight="1">
      <c r="A890" s="21"/>
      <c r="B890" s="21"/>
      <c r="C890" s="21"/>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spans="1:26" ht="15.75" customHeight="1">
      <c r="A891" s="21"/>
      <c r="B891" s="21"/>
      <c r="C891" s="21"/>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spans="1:26" ht="15.75" customHeight="1">
      <c r="A892" s="21"/>
      <c r="B892" s="21"/>
      <c r="C892" s="21"/>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spans="1:26" ht="15.75" customHeight="1">
      <c r="A893" s="21"/>
      <c r="B893" s="21"/>
      <c r="C893" s="21"/>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spans="1:26" ht="15.75" customHeight="1">
      <c r="A894" s="21"/>
      <c r="B894" s="21"/>
      <c r="C894" s="21"/>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spans="1:26" ht="15.75" customHeight="1">
      <c r="A895" s="21"/>
      <c r="B895" s="21"/>
      <c r="C895" s="21"/>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spans="1:26" ht="15.75" customHeight="1">
      <c r="A896" s="21"/>
      <c r="B896" s="21"/>
      <c r="C896" s="21"/>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spans="1:26" ht="15.75" customHeight="1">
      <c r="A897" s="21"/>
      <c r="B897" s="21"/>
      <c r="C897" s="21"/>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spans="1:26" ht="15.75" customHeight="1">
      <c r="A898" s="21"/>
      <c r="B898" s="21"/>
      <c r="C898" s="21"/>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spans="1:26" ht="15.75" customHeight="1">
      <c r="A899" s="21"/>
      <c r="B899" s="21"/>
      <c r="C899" s="21"/>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spans="1:26" ht="15.75" customHeight="1">
      <c r="A900" s="21"/>
      <c r="B900" s="21"/>
      <c r="C900" s="21"/>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spans="1:26" ht="15.75" customHeight="1">
      <c r="A901" s="21"/>
      <c r="B901" s="21"/>
      <c r="C901" s="21"/>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spans="1:26" ht="15.75" customHeight="1">
      <c r="A902" s="21"/>
      <c r="B902" s="21"/>
      <c r="C902" s="21"/>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spans="1:26" ht="15.75" customHeight="1">
      <c r="A903" s="21"/>
      <c r="B903" s="21"/>
      <c r="C903" s="21"/>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spans="1:26" ht="15.75" customHeight="1">
      <c r="A904" s="21"/>
      <c r="B904" s="21"/>
      <c r="C904" s="21"/>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spans="1:26" ht="15.75" customHeight="1">
      <c r="A905" s="21"/>
      <c r="B905" s="21"/>
      <c r="C905" s="21"/>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spans="1:26" ht="15.75" customHeight="1">
      <c r="A906" s="21"/>
      <c r="B906" s="21"/>
      <c r="C906" s="21"/>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spans="1:26" ht="15.75" customHeight="1">
      <c r="A907" s="21"/>
      <c r="B907" s="21"/>
      <c r="C907" s="21"/>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spans="1:26" ht="15.75" customHeight="1">
      <c r="A908" s="21"/>
      <c r="B908" s="21"/>
      <c r="C908" s="21"/>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spans="1:26" ht="15.75" customHeight="1">
      <c r="A909" s="21"/>
      <c r="B909" s="21"/>
      <c r="C909" s="21"/>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spans="1:26" ht="15.75" customHeight="1">
      <c r="A910" s="21"/>
      <c r="B910" s="21"/>
      <c r="C910" s="21"/>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spans="1:26" ht="15.75" customHeight="1">
      <c r="A911" s="21"/>
      <c r="B911" s="21"/>
      <c r="C911" s="21"/>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spans="1:26" ht="15.75" customHeight="1">
      <c r="A912" s="21"/>
      <c r="B912" s="21"/>
      <c r="C912" s="21"/>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spans="1:26" ht="15.75" customHeight="1">
      <c r="A913" s="21"/>
      <c r="B913" s="21"/>
      <c r="C913" s="21"/>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spans="1:26" ht="15.75" customHeight="1">
      <c r="A914" s="21"/>
      <c r="B914" s="21"/>
      <c r="C914" s="21"/>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spans="1:26" ht="15.75" customHeight="1">
      <c r="A915" s="21"/>
      <c r="B915" s="21"/>
      <c r="C915" s="21"/>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spans="1:26" ht="15.75" customHeight="1">
      <c r="A916" s="21"/>
      <c r="B916" s="21"/>
      <c r="C916" s="21"/>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spans="1:26" ht="15.75" customHeight="1">
      <c r="A917" s="21"/>
      <c r="B917" s="21"/>
      <c r="C917" s="21"/>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spans="1:26" ht="15.75" customHeight="1">
      <c r="A918" s="21"/>
      <c r="B918" s="21"/>
      <c r="C918" s="21"/>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spans="1:26" ht="15.75" customHeight="1">
      <c r="A919" s="21"/>
      <c r="B919" s="21"/>
      <c r="C919" s="21"/>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spans="1:26" ht="15.75" customHeight="1">
      <c r="A920" s="21"/>
      <c r="B920" s="21"/>
      <c r="C920" s="21"/>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spans="1:26" ht="15.75" customHeight="1">
      <c r="A921" s="21"/>
      <c r="B921" s="21"/>
      <c r="C921" s="21"/>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spans="1:26" ht="15.75" customHeight="1">
      <c r="A922" s="21"/>
      <c r="B922" s="21"/>
      <c r="C922" s="21"/>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spans="1:26" ht="15.75" customHeight="1">
      <c r="A923" s="21"/>
      <c r="B923" s="21"/>
      <c r="C923" s="21"/>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spans="1:26" ht="15.75" customHeight="1">
      <c r="A924" s="21"/>
      <c r="B924" s="21"/>
      <c r="C924" s="21"/>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spans="1:26" ht="15.75" customHeight="1">
      <c r="A925" s="21"/>
      <c r="B925" s="21"/>
      <c r="C925" s="21"/>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spans="1:26" ht="15.75" customHeight="1">
      <c r="A926" s="21"/>
      <c r="B926" s="21"/>
      <c r="C926" s="21"/>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spans="1:26" ht="15.75" customHeight="1">
      <c r="A927" s="21"/>
      <c r="B927" s="21"/>
      <c r="C927" s="21"/>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spans="1:26" ht="15.75" customHeight="1">
      <c r="A928" s="21"/>
      <c r="B928" s="21"/>
      <c r="C928" s="21"/>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spans="1:26" ht="15.75" customHeight="1">
      <c r="A929" s="21"/>
      <c r="B929" s="21"/>
      <c r="C929" s="21"/>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spans="1:26" ht="15.75" customHeight="1">
      <c r="A930" s="21"/>
      <c r="B930" s="21"/>
      <c r="C930" s="21"/>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spans="1:26" ht="15.75" customHeight="1">
      <c r="A931" s="21"/>
      <c r="B931" s="21"/>
      <c r="C931" s="21"/>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spans="1:26" ht="15.75" customHeight="1">
      <c r="A932" s="21"/>
      <c r="B932" s="21"/>
      <c r="C932" s="21"/>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spans="1:26" ht="15.75" customHeight="1">
      <c r="A933" s="21"/>
      <c r="B933" s="21"/>
      <c r="C933" s="21"/>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spans="1:26" ht="15.75" customHeight="1">
      <c r="A934" s="21"/>
      <c r="B934" s="21"/>
      <c r="C934" s="21"/>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spans="1:26" ht="15.75" customHeight="1">
      <c r="A935" s="21"/>
      <c r="B935" s="21"/>
      <c r="C935" s="21"/>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spans="1:26" ht="15.75" customHeight="1">
      <c r="A936" s="21"/>
      <c r="B936" s="21"/>
      <c r="C936" s="21"/>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spans="1:26" ht="15.75" customHeight="1">
      <c r="A937" s="21"/>
      <c r="B937" s="21"/>
      <c r="C937" s="21"/>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spans="1:26" ht="15.75" customHeight="1">
      <c r="A938" s="21"/>
      <c r="B938" s="21"/>
      <c r="C938" s="21"/>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spans="1:26" ht="15.75" customHeight="1">
      <c r="A939" s="21"/>
      <c r="B939" s="21"/>
      <c r="C939" s="21"/>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spans="1:26" ht="15.75" customHeight="1">
      <c r="A940" s="21"/>
      <c r="B940" s="21"/>
      <c r="C940" s="21"/>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spans="1:26" ht="15.75" customHeight="1">
      <c r="A941" s="21"/>
      <c r="B941" s="21"/>
      <c r="C941" s="21"/>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spans="1:26" ht="15.75" customHeight="1">
      <c r="A942" s="21"/>
      <c r="B942" s="21"/>
      <c r="C942" s="21"/>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spans="1:26" ht="15.75" customHeight="1">
      <c r="A943" s="21"/>
      <c r="B943" s="21"/>
      <c r="C943" s="21"/>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spans="1:26" ht="15.75" customHeight="1">
      <c r="A944" s="21"/>
      <c r="B944" s="21"/>
      <c r="C944" s="21"/>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spans="1:26" ht="15.75" customHeight="1">
      <c r="A945" s="21"/>
      <c r="B945" s="21"/>
      <c r="C945" s="21"/>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spans="1:26" ht="15.75" customHeight="1">
      <c r="A946" s="21"/>
      <c r="B946" s="21"/>
      <c r="C946" s="21"/>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spans="1:26" ht="15.75" customHeight="1">
      <c r="A947" s="21"/>
      <c r="B947" s="21"/>
      <c r="C947" s="21"/>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spans="1:26" ht="15.75" customHeight="1">
      <c r="A948" s="21"/>
      <c r="B948" s="21"/>
      <c r="C948" s="21"/>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spans="1:26" ht="15.75" customHeight="1">
      <c r="A949" s="21"/>
      <c r="B949" s="21"/>
      <c r="C949" s="21"/>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spans="1:26" ht="15.75" customHeight="1">
      <c r="A950" s="21"/>
      <c r="B950" s="21"/>
      <c r="C950" s="21"/>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spans="1:26" ht="15.75" customHeight="1">
      <c r="A951" s="21"/>
      <c r="B951" s="21"/>
      <c r="C951" s="21"/>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spans="1:26" ht="15.75" customHeight="1">
      <c r="A952" s="21"/>
      <c r="B952" s="21"/>
      <c r="C952" s="21"/>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spans="1:26" ht="15.75" customHeight="1">
      <c r="A953" s="21"/>
      <c r="B953" s="21"/>
      <c r="C953" s="21"/>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spans="1:26" ht="15.75" customHeight="1">
      <c r="A954" s="21"/>
      <c r="B954" s="21"/>
      <c r="C954" s="21"/>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spans="1:26" ht="15.75" customHeight="1">
      <c r="A955" s="21"/>
      <c r="B955" s="21"/>
      <c r="C955" s="21"/>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spans="1:26" ht="15.75" customHeight="1">
      <c r="A956" s="21"/>
      <c r="B956" s="21"/>
      <c r="C956" s="21"/>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spans="1:26" ht="15.75" customHeight="1">
      <c r="A957" s="21"/>
      <c r="B957" s="21"/>
      <c r="C957" s="21"/>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spans="1:26" ht="15.75" customHeight="1">
      <c r="A958" s="21"/>
      <c r="B958" s="21"/>
      <c r="C958" s="21"/>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spans="1:26" ht="15.75" customHeight="1">
      <c r="A959" s="21"/>
      <c r="B959" s="21"/>
      <c r="C959" s="21"/>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spans="1:26" ht="15.75" customHeight="1">
      <c r="A960" s="21"/>
      <c r="B960" s="21"/>
      <c r="C960" s="21"/>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spans="1:26" ht="15.75" customHeight="1">
      <c r="A961" s="21"/>
      <c r="B961" s="21"/>
      <c r="C961" s="21"/>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spans="1:26" ht="15.75" customHeight="1">
      <c r="A962" s="21"/>
      <c r="B962" s="21"/>
      <c r="C962" s="21"/>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spans="1:26" ht="15.75" customHeight="1">
      <c r="A963" s="21"/>
      <c r="B963" s="21"/>
      <c r="C963" s="21"/>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spans="1:26" ht="15.75" customHeight="1">
      <c r="A964" s="21"/>
      <c r="B964" s="21"/>
      <c r="C964" s="21"/>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spans="1:26" ht="15.75" customHeight="1">
      <c r="A965" s="21"/>
      <c r="B965" s="21"/>
      <c r="C965" s="21"/>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spans="1:26" ht="15.75" customHeight="1">
      <c r="A966" s="21"/>
      <c r="B966" s="21"/>
      <c r="C966" s="21"/>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spans="1:26" ht="15.75" customHeight="1">
      <c r="A967" s="21"/>
      <c r="B967" s="21"/>
      <c r="C967" s="21"/>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spans="1:26" ht="15.75" customHeight="1">
      <c r="A968" s="21"/>
      <c r="B968" s="21"/>
      <c r="C968" s="21"/>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spans="1:26" ht="15.75" customHeight="1">
      <c r="A969" s="21"/>
      <c r="B969" s="21"/>
      <c r="C969" s="21"/>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spans="1:26" ht="15.75" customHeight="1">
      <c r="A970" s="21"/>
      <c r="B970" s="21"/>
      <c r="C970" s="21"/>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spans="1:26" ht="15.75" customHeight="1">
      <c r="A971" s="21"/>
      <c r="B971" s="21"/>
      <c r="C971" s="21"/>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spans="1:26" ht="15.75" customHeight="1">
      <c r="A972" s="21"/>
      <c r="B972" s="21"/>
      <c r="C972" s="21"/>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spans="1:26" ht="15.75" customHeight="1">
      <c r="A973" s="21"/>
      <c r="B973" s="21"/>
      <c r="C973" s="21"/>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spans="1:26" ht="15.75" customHeight="1">
      <c r="A974" s="21"/>
      <c r="B974" s="21"/>
      <c r="C974" s="21"/>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spans="1:26" ht="15.75" customHeight="1">
      <c r="A975" s="21"/>
      <c r="B975" s="21"/>
      <c r="C975" s="21"/>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spans="1:26" ht="15.75" customHeight="1">
      <c r="A976" s="21"/>
      <c r="B976" s="21"/>
      <c r="C976" s="21"/>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spans="1:26" ht="15.75" customHeight="1">
      <c r="A977" s="21"/>
      <c r="B977" s="21"/>
      <c r="C977" s="21"/>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spans="1:26" ht="15.75" customHeight="1">
      <c r="A978" s="21"/>
      <c r="B978" s="21"/>
      <c r="C978" s="21"/>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spans="1:26" ht="15.75" customHeight="1">
      <c r="A979" s="21"/>
      <c r="B979" s="21"/>
      <c r="C979" s="21"/>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spans="1:26" ht="15.75" customHeight="1">
      <c r="A980" s="21"/>
      <c r="B980" s="21"/>
      <c r="C980" s="21"/>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spans="1:26" ht="15.75" customHeight="1">
      <c r="A981" s="21"/>
      <c r="B981" s="21"/>
      <c r="C981" s="21"/>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spans="1:26" ht="15.75" customHeight="1">
      <c r="A982" s="21"/>
      <c r="B982" s="21"/>
      <c r="C982" s="21"/>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spans="1:26" ht="15.75" customHeight="1">
      <c r="A983" s="21"/>
      <c r="B983" s="21"/>
      <c r="C983" s="21"/>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spans="1:26" ht="15.75" customHeight="1">
      <c r="A984" s="21"/>
      <c r="B984" s="21"/>
      <c r="C984" s="21"/>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spans="1:26" ht="15.75" customHeight="1">
      <c r="A985" s="21"/>
      <c r="B985" s="21"/>
      <c r="C985" s="21"/>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spans="1:26" ht="15.75" customHeight="1">
      <c r="A986" s="21"/>
      <c r="B986" s="21"/>
      <c r="C986" s="21"/>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spans="1:26" ht="15.75" customHeight="1">
      <c r="A987" s="21"/>
      <c r="B987" s="21"/>
      <c r="C987" s="21"/>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spans="1:26" ht="15.75" customHeight="1">
      <c r="A988" s="21"/>
      <c r="B988" s="21"/>
      <c r="C988" s="21"/>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spans="1:26" ht="15.75" customHeight="1">
      <c r="A989" s="21"/>
      <c r="B989" s="21"/>
      <c r="C989" s="21"/>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spans="1:26" ht="15.75" customHeight="1">
      <c r="A990" s="21"/>
      <c r="B990" s="21"/>
      <c r="C990" s="21"/>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spans="1:26" ht="15.75" customHeight="1">
      <c r="A991" s="21"/>
      <c r="B991" s="21"/>
      <c r="C991" s="21"/>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spans="1:26" ht="15.75" customHeight="1">
      <c r="A992" s="21"/>
      <c r="B992" s="21"/>
      <c r="C992" s="21"/>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spans="1:26" ht="15.75" customHeight="1">
      <c r="A993" s="21"/>
      <c r="B993" s="21"/>
      <c r="C993" s="21"/>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spans="1:26" ht="15.75" customHeight="1">
      <c r="A994" s="21"/>
      <c r="B994" s="21"/>
      <c r="C994" s="21"/>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spans="1:26" ht="15.75" customHeight="1">
      <c r="A995" s="21"/>
      <c r="B995" s="21"/>
      <c r="C995" s="21"/>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spans="1:26" ht="15.75" customHeight="1">
      <c r="A996" s="21"/>
      <c r="B996" s="21"/>
      <c r="C996" s="21"/>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spans="1:26" ht="15.75" customHeight="1">
      <c r="A997" s="21"/>
      <c r="B997" s="21"/>
      <c r="C997" s="21"/>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spans="1:26" ht="15.75" customHeight="1">
      <c r="A998" s="21"/>
      <c r="B998" s="21"/>
      <c r="C998" s="21"/>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spans="1:26" ht="15.75" customHeight="1">
      <c r="A999" s="21"/>
      <c r="B999" s="21"/>
      <c r="C999" s="21"/>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spans="1:26" ht="15.75" customHeight="1">
      <c r="A1000" s="21"/>
      <c r="B1000" s="21"/>
      <c r="C1000" s="21"/>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mergeCells count="4">
    <mergeCell ref="A1:T1"/>
    <mergeCell ref="C2:D2"/>
    <mergeCell ref="H2:J2"/>
    <mergeCell ref="L2:N2"/>
  </mergeCells>
  <dataValidations count="4">
    <dataValidation type="list" allowBlank="1" showErrorMessage="1" sqref="E4:E210">
      <formula1>"Conv,Mobility,H/V"</formula1>
    </dataValidation>
    <dataValidation type="list" allowBlank="1" showErrorMessage="1" sqref="H4:J210 N4:N210">
      <formula1>"x"</formula1>
    </dataValidation>
    <dataValidation type="list" allowBlank="1" showErrorMessage="1" sqref="L4:M210">
      <formula1>"x,Option 2"</formula1>
    </dataValidation>
    <dataValidation type="list" allowBlank="1" showErrorMessage="1" sqref="G4:G210 K4:K210 Q4:R210 S1:S1048576">
      <formula1>"Y,N"</formula1>
    </dataValidation>
  </dataValidations>
  <pageMargins left="0.25" right="0.25" top="0.75" bottom="0.75" header="0" footer="0"/>
  <pageSetup paperSize="3" scale="68" pageOrder="overThenDown" orientation="landscape"/>
  <headerFooter>
    <oddHeader>&amp;CTenant Survey Details</oddHeader>
    <oddFooter>&amp;L&amp;A&amp;CPage &amp;P of &amp;R&amp;D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Survey Summary Sheet</vt:lpstr>
      <vt:lpstr>Survey Details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Maciel</dc:creator>
  <cp:lastModifiedBy>Angela Maciel</cp:lastModifiedBy>
  <dcterms:created xsi:type="dcterms:W3CDTF">2024-04-24T17:22:09Z</dcterms:created>
  <dcterms:modified xsi:type="dcterms:W3CDTF">2025-03-11T16:46:47Z</dcterms:modified>
</cp:coreProperties>
</file>